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Dhaka_10.12-19.12/Part1/"/>
    </mc:Choice>
  </mc:AlternateContent>
  <xr:revisionPtr revIDLastSave="0" documentId="13_ncr:1_{6265310D-B3D7-534E-A22A-8E1C6976F984}" xr6:coauthVersionLast="47" xr6:coauthVersionMax="47" xr10:uidLastSave="{00000000-0000-0000-0000-000000000000}"/>
  <bookViews>
    <workbookView xWindow="0" yWindow="62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41" i="1" l="1"/>
</calcChain>
</file>

<file path=xl/sharedStrings.xml><?xml version="1.0" encoding="utf-8"?>
<sst xmlns="http://schemas.openxmlformats.org/spreadsheetml/2006/main" count="45" uniqueCount="31">
  <si>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</si>
  <si>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</si>
  <si>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</si>
  <si>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</si>
  <si>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</si>
  <si>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</si>
  <si>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</si>
  <si>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</si>
  <si>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</si>
  <si>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</si>
  <si>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</si>
  <si>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</si>
  <si>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</si>
  <si>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</si>
  <si>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</si>
  <si>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</si>
  <si>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</si>
  <si>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</si>
  <si>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</si>
  <si>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</si>
  <si>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</si>
  <si>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</si>
  <si>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BD &amp; Implementation Trip to Bangladesh</t>
  </si>
  <si>
    <t>Swisscontact &amp; Others</t>
  </si>
  <si>
    <t>Food</t>
  </si>
  <si>
    <t>Entertainment</t>
  </si>
  <si>
    <t>Meal</t>
  </si>
  <si>
    <t>From 10th Dec to 19th Dec 2025</t>
  </si>
  <si>
    <t>Protocol Officer</t>
  </si>
  <si>
    <t>Travel</t>
  </si>
  <si>
    <t>Bag for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</si>
</sst>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15" activePane="bottomRight" state="frozen"/>
      <selection pane="topRight" activeCell="F1" sqref="F1"/>
      <selection pane="bottomLeft" activeCell="A11" sqref="A11"/>
      <selection pane="bottomRight" activeCell="B20" sqref="B20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27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22</v>
      </c>
      <c r="E6" s="2"/>
    </row>
    <row r="7" spans="1:5" x14ac:dyDescent="0.2">
      <c r="A7" s="33" t="s">
        <v>20</v>
      </c>
      <c r="B7" s="34"/>
      <c r="C7" t="s">
        <v>23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46002</v>
      </c>
      <c r="C11" s="9" t="s">
        <v>24</v>
      </c>
      <c r="D11" s="14" t="s">
        <v>26</v>
      </c>
      <c r="E11" s="21">
        <f>2542*0.73</f>
        <v>1855.6599999999999</v>
      </c>
    </row>
    <row r="12" spans="1:5" x14ac:dyDescent="0.2">
      <c r="A12" s="18">
        <v>2</v>
      </c>
      <c r="B12" s="20">
        <v>46005</v>
      </c>
      <c r="C12" s="9" t="s">
        <v>24</v>
      </c>
      <c r="D12" s="14" t="s">
        <v>26</v>
      </c>
      <c r="E12" s="21">
        <f>705*0.73</f>
        <v>514.65</v>
      </c>
    </row>
    <row r="13" spans="1:5" x14ac:dyDescent="0.2">
      <c r="A13" s="18">
        <v>3</v>
      </c>
      <c r="B13" s="20">
        <v>46005</v>
      </c>
      <c r="C13" s="9" t="s">
        <v>24</v>
      </c>
      <c r="D13" s="14" t="s">
        <v>26</v>
      </c>
      <c r="E13" s="21">
        <f>1000*0.73</f>
        <v>730</v>
      </c>
    </row>
    <row r="14" spans="1:5" x14ac:dyDescent="0.2">
      <c r="A14" s="18">
        <v>4</v>
      </c>
      <c r="B14" s="20">
        <v>46006</v>
      </c>
      <c r="C14" s="9" t="s">
        <v>24</v>
      </c>
      <c r="D14" s="14" t="s">
        <v>26</v>
      </c>
      <c r="E14" s="21">
        <f>818*0.73</f>
        <v>597.14</v>
      </c>
    </row>
    <row r="15" spans="1:5" x14ac:dyDescent="0.2">
      <c r="A15" s="18">
        <v>5</v>
      </c>
      <c r="B15" s="20">
        <v>46010</v>
      </c>
      <c r="C15" s="9" t="s">
        <v>28</v>
      </c>
      <c r="D15" s="8" t="s">
        <v>29</v>
      </c>
      <c r="E15" s="21">
        <f>1000*0.73</f>
        <v>730</v>
      </c>
    </row>
    <row r="16" spans="1:5" x14ac:dyDescent="0.2">
      <c r="A16" s="18">
        <v>6</v>
      </c>
      <c r="B16" s="20">
        <v>46008</v>
      </c>
      <c r="C16" s="9" t="s">
        <v>24</v>
      </c>
      <c r="D16" s="8" t="s">
        <v>26</v>
      </c>
      <c r="E16" s="21">
        <f>695.75*0.73</f>
        <v>507.89749999999998</v>
      </c>
    </row>
    <row r="17" spans="1:5" x14ac:dyDescent="0.2">
      <c r="A17" s="18">
        <v>7</v>
      </c>
      <c r="B17" s="20">
        <v>46010</v>
      </c>
      <c r="C17" s="9" t="s">
        <v>24</v>
      </c>
      <c r="D17" s="8" t="s">
        <v>26</v>
      </c>
      <c r="E17" s="21">
        <f>795*0.73</f>
        <v>580.35</v>
      </c>
    </row>
    <row r="18" spans="1:5" x14ac:dyDescent="0.2">
      <c r="A18" s="18">
        <v>8</v>
      </c>
      <c r="B18" s="20">
        <v>46003</v>
      </c>
      <c r="C18" s="9" t="s">
        <v>30</v>
      </c>
      <c r="D18" s="8" t="s">
        <v>25</v>
      </c>
      <c r="E18" s="21">
        <f>145*0.73</f>
        <v>105.85</v>
      </c>
    </row>
    <row r="19" spans="1:5" x14ac:dyDescent="0.2">
      <c r="A19" s="18">
        <v>9</v>
      </c>
      <c r="B19" s="20">
        <v>46006</v>
      </c>
      <c r="C19" s="9" t="s">
        <v>24</v>
      </c>
      <c r="D19" s="8" t="s">
        <v>26</v>
      </c>
      <c r="E19" s="21">
        <f>1361*0.73</f>
        <v>993.53</v>
      </c>
    </row>
    <row r="20" spans="1:5" x14ac:dyDescent="0.2">
      <c r="A20" s="18">
        <v>10</v>
      </c>
      <c r="B20" s="20"/>
      <c r="C20" s="9"/>
      <c r="D20" s="8"/>
      <c r="E20" s="21"/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6615.0775000000003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46022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2025-12-30T20:01:55Z</dcterms:modified>
</cp:coreProperties>
</file>