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0C44D310-8686-E040-B361-0010B4776924}" xr6:coauthVersionLast="47" xr6:coauthVersionMax="47" xr10:uidLastSave="{00000000-0000-0000-0000-000000000000}"/>
  <bookViews>
    <workbookView xWindow="780" yWindow="1100" windowWidth="27640" windowHeight="14940" xr2:uid="{6433ED51-0FF6-274C-A7A2-BA7E15F5DF04}"/>
  </bookViews>
  <sheets>
    <sheet name="Sheet1 (3)" sheetId="1" r:id="rId1"/>
  </sheets>
  <definedNames>
    <definedName name="_xlnm._FilterDatabase" localSheetId="0" hidden="1">'Sheet1 (3)'!$A$8:$E$8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8" i="1" l="1"/>
  <c r="E52" i="1" s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<sst xmlns="http://schemas.openxmlformats.org/spreadsheetml/2006/main" count="105" uniqueCount="46">
  <si>
    <t>Groyyo Private Limited</t>
  </si>
  <si>
    <t>B108, GoWork, Udyog Vihar Phase -1</t>
  </si>
  <si>
    <t xml:space="preserve">Sector 20, Gurgaon 122016, India </t>
  </si>
  <si>
    <t>Employee Name</t>
  </si>
  <si>
    <t>Rahul Kumar</t>
  </si>
  <si>
    <t>Employee Id</t>
  </si>
  <si>
    <t>Period</t>
  </si>
  <si>
    <t>27th  to 31st July 2026</t>
  </si>
  <si>
    <t>Location</t>
  </si>
  <si>
    <t>Gurgaon</t>
  </si>
  <si>
    <t>Purpose</t>
  </si>
  <si>
    <t>MP projects</t>
  </si>
  <si>
    <t>Customer Name</t>
  </si>
  <si>
    <t>SL No</t>
  </si>
  <si>
    <t>Bill Date</t>
  </si>
  <si>
    <t>Particulars</t>
  </si>
  <si>
    <t>Category</t>
  </si>
  <si>
    <t>Amount</t>
  </si>
  <si>
    <t>Hotel room (27 to 29 July 2026)</t>
  </si>
  <si>
    <t>Hotel</t>
  </si>
  <si>
    <t>Flight booking (Delhi to Bhopal) for 27-Jul-26</t>
  </si>
  <si>
    <t>Travel</t>
  </si>
  <si>
    <t>Cab Bill ( home to T1)</t>
  </si>
  <si>
    <t>Cab (Airport to Hotel )</t>
  </si>
  <si>
    <t>Cab local travel in Bhopal</t>
  </si>
  <si>
    <t>Auto local travel in Bhopal</t>
  </si>
  <si>
    <t>Food bill</t>
  </si>
  <si>
    <t>DA</t>
  </si>
  <si>
    <t xml:space="preserve">Hotel -early checkin </t>
  </si>
  <si>
    <t>Food bill- Tea</t>
  </si>
  <si>
    <t>Client meal</t>
  </si>
  <si>
    <t>Client meal (2 bills) -Noman Khan</t>
  </si>
  <si>
    <t>Misc.</t>
  </si>
  <si>
    <t>Miscellaneous</t>
  </si>
  <si>
    <t>Hotel room (29 to 31 July 2026)</t>
  </si>
  <si>
    <t>Client meal for 30 Jul 26</t>
  </si>
  <si>
    <t>Cab Bill ( Hotel to Airport)</t>
  </si>
  <si>
    <t>Cab Bill ( Airport to Home)</t>
  </si>
  <si>
    <t xml:space="preserve">Flight booking (Bhopal to Delhi) </t>
  </si>
  <si>
    <t>Total</t>
  </si>
  <si>
    <t>TOTAL</t>
  </si>
  <si>
    <t>Employee Signature</t>
  </si>
  <si>
    <t>Approver Signature</t>
  </si>
  <si>
    <t>Date</t>
  </si>
  <si>
    <t>Approver Name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</si>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</sst>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mm\-yy"/>
    <numFmt numFmtId="165" formatCode="_ * #,##0.00_ ;_ * \-#,##0.00_ ;_ * &quot;-&quot;??_ ;_ @_ "/>
    <numFmt numFmtId="166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2" fillId="0" borderId="2" xfId="0" applyFont="1" applyBorder="1"/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0" fillId="0" borderId="0" xfId="0" quotePrefix="1" applyNumberFormat="1"/>
    <xf numFmtId="0" fontId="2" fillId="0" borderId="0" xfId="0" applyFont="1"/>
    <xf numFmtId="0" fontId="0" fillId="0" borderId="5" xfId="0" quotePrefix="1" applyBorder="1" applyAlignment="1">
      <alignment horizontal="left"/>
    </xf>
    <xf numFmtId="0" fontId="0" fillId="0" borderId="0" xfId="0" quotePrefix="1"/>
    <xf numFmtId="0" fontId="0" fillId="0" borderId="5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165" fontId="0" fillId="0" borderId="0" xfId="0" applyNumberFormat="1"/>
    <xf numFmtId="20" fontId="0" fillId="0" borderId="0" xfId="0" applyNumberFormat="1"/>
    <xf numFmtId="0" fontId="3" fillId="0" borderId="12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12" xfId="0" applyFont="1" applyBorder="1"/>
    <xf numFmtId="2" fontId="3" fillId="0" borderId="12" xfId="0" applyNumberFormat="1" applyFont="1" applyBorder="1"/>
    <xf numFmtId="0" fontId="0" fillId="0" borderId="12" xfId="0" applyBorder="1"/>
    <xf numFmtId="0" fontId="3" fillId="2" borderId="13" xfId="0" applyFont="1" applyFill="1" applyBorder="1" applyAlignment="1">
      <alignment horizontal="center"/>
    </xf>
    <xf numFmtId="0" fontId="4" fillId="2" borderId="13" xfId="0" applyFont="1" applyFill="1" applyBorder="1"/>
    <xf numFmtId="0" fontId="3" fillId="2" borderId="13" xfId="0" applyFont="1" applyFill="1" applyBorder="1"/>
    <xf numFmtId="166" fontId="4" fillId="2" borderId="13" xfId="1" applyNumberFormat="1" applyFont="1" applyFill="1" applyBorder="1"/>
    <xf numFmtId="0" fontId="0" fillId="0" borderId="14" xfId="0" applyBorder="1" applyAlignment="1">
      <alignment horizontal="center"/>
    </xf>
    <xf numFmtId="15" fontId="0" fillId="0" borderId="15" xfId="0" applyNumberFormat="1" applyBorder="1" applyAlignment="1">
      <alignment horizontal="center"/>
    </xf>
    <xf numFmtId="0" fontId="0" fillId="0" borderId="15" xfId="0" applyBorder="1"/>
    <xf numFmtId="165" fontId="0" fillId="0" borderId="16" xfId="1" applyFont="1" applyBorder="1"/>
    <xf numFmtId="0" fontId="0" fillId="0" borderId="17" xfId="0" applyBorder="1" applyAlignment="1">
      <alignment horizontal="center"/>
    </xf>
    <xf numFmtId="0" fontId="0" fillId="0" borderId="18" xfId="0" applyBorder="1"/>
    <xf numFmtId="166" fontId="0" fillId="0" borderId="19" xfId="1" applyNumberFormat="1" applyFont="1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166" fontId="2" fillId="0" borderId="22" xfId="1" applyNumberFormat="1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F0C2-B3A0-634C-A84B-F6ECB6ABA156}">
  <sheetPr>
    <pageSetUpPr fitToPage="1"/>
  </sheetPr>
  <dimension ref="A1:H59"/>
  <sheetViews>
    <sheetView tabSelected="1" zoomScale="200" zoomScaleNormal="100" workbookViewId="0">
      <pane xSplit="5" ySplit="8" topLeftCell="F10" activePane="bottomRight" state="frozen"/>
      <selection pane="topRight" activeCell="F1" sqref="F1"/>
      <selection pane="bottomLeft" activeCell="A11" sqref="A11"/>
      <selection pane="bottomRight" activeCell="C22" sqref="C22"/>
    </sheetView>
  </sheetViews>
  <sheetFormatPr baseColWidth="10" defaultColWidth="8.83203125" defaultRowHeight="15" x14ac:dyDescent="0.2"/>
  <cols>
    <col min="1" max="1" width="6.5" customWidth="1"/>
    <col min="2" max="2" width="13.1640625" customWidth="1"/>
    <col min="3" max="3" width="46.5" customWidth="1"/>
    <col min="4" max="4" width="13.1640625" customWidth="1"/>
    <col min="5" max="5" width="14" customWidth="1"/>
  </cols>
  <sheetData>
    <row r="1" spans="1:8" x14ac:dyDescent="0.2">
      <c r="A1" s="1" t="s">
        <v>0</v>
      </c>
      <c r="B1" s="2"/>
      <c r="C1" s="2"/>
      <c r="D1" s="2"/>
      <c r="E1" s="3"/>
    </row>
    <row r="2" spans="1:8" x14ac:dyDescent="0.2">
      <c r="A2" s="4" t="s">
        <v>1</v>
      </c>
      <c r="B2" s="5"/>
      <c r="C2" s="5"/>
      <c r="D2" s="5"/>
      <c r="E2" s="6"/>
    </row>
    <row r="3" spans="1:8" ht="16" thickBot="1" x14ac:dyDescent="0.25">
      <c r="A3" s="7" t="s">
        <v>2</v>
      </c>
      <c r="B3" s="8"/>
      <c r="C3" s="8"/>
      <c r="D3" s="8"/>
      <c r="E3" s="9"/>
    </row>
    <row r="4" spans="1:8" x14ac:dyDescent="0.2">
      <c r="A4" s="10" t="s">
        <v>3</v>
      </c>
      <c r="B4" s="11"/>
      <c r="C4" s="12" t="s">
        <v>4</v>
      </c>
      <c r="D4" s="13" t="s">
        <v>5</v>
      </c>
      <c r="E4" s="14">
        <v>422</v>
      </c>
    </row>
    <row r="5" spans="1:8" x14ac:dyDescent="0.2">
      <c r="A5" s="15" t="s">
        <v>6</v>
      </c>
      <c r="B5" s="16"/>
      <c r="C5" s="17" t="s">
        <v>7</v>
      </c>
      <c r="D5" s="18" t="s">
        <v>8</v>
      </c>
      <c r="E5" s="19" t="s">
        <v>9</v>
      </c>
    </row>
    <row r="6" spans="1:8" x14ac:dyDescent="0.2">
      <c r="A6" s="15" t="s">
        <v>10</v>
      </c>
      <c r="B6" s="16"/>
      <c r="C6" s="20" t="s">
        <v>11</v>
      </c>
      <c r="E6" s="21"/>
    </row>
    <row r="7" spans="1:8" ht="16" thickBot="1" x14ac:dyDescent="0.25">
      <c r="A7" s="15" t="s">
        <v>12</v>
      </c>
      <c r="B7" s="16"/>
      <c r="E7" s="21"/>
    </row>
    <row r="8" spans="1:8" s="18" customFormat="1" ht="16" thickBot="1" x14ac:dyDescent="0.25">
      <c r="A8" s="22" t="s">
        <v>13</v>
      </c>
      <c r="B8" s="23" t="s">
        <v>14</v>
      </c>
      <c r="C8" s="23" t="s">
        <v>15</v>
      </c>
      <c r="D8" s="23" t="s">
        <v>16</v>
      </c>
      <c r="E8" s="24" t="s">
        <v>17</v>
      </c>
    </row>
    <row r="9" spans="1:8" x14ac:dyDescent="0.2">
      <c r="A9" s="25">
        <v>1</v>
      </c>
      <c r="B9" s="26">
        <v>46230</v>
      </c>
      <c r="C9" s="27" t="s">
        <v>18</v>
      </c>
      <c r="D9" t="s">
        <v>19</v>
      </c>
      <c r="E9" s="28">
        <v>3059</v>
      </c>
    </row>
    <row r="10" spans="1:8" x14ac:dyDescent="0.2">
      <c r="A10" s="25">
        <v>2</v>
      </c>
      <c r="B10" s="26">
        <v>46230</v>
      </c>
      <c r="C10" s="27" t="s">
        <v>20</v>
      </c>
      <c r="D10" t="s">
        <v>21</v>
      </c>
      <c r="E10" s="28">
        <v>5159</v>
      </c>
      <c r="H10" s="29"/>
    </row>
    <row r="11" spans="1:8" x14ac:dyDescent="0.2">
      <c r="A11" s="25">
        <v>3</v>
      </c>
      <c r="B11" s="26">
        <v>46230</v>
      </c>
      <c r="C11" t="s">
        <v>22</v>
      </c>
      <c r="D11" t="s">
        <v>21</v>
      </c>
      <c r="E11" s="28">
        <v>833</v>
      </c>
    </row>
    <row r="12" spans="1:8" x14ac:dyDescent="0.2">
      <c r="A12" s="25">
        <v>4</v>
      </c>
      <c r="B12" s="26">
        <v>46230</v>
      </c>
      <c r="C12" s="27" t="s">
        <v>23</v>
      </c>
      <c r="D12" s="27" t="s">
        <v>21</v>
      </c>
      <c r="E12" s="28">
        <v>375</v>
      </c>
    </row>
    <row r="13" spans="1:8" x14ac:dyDescent="0.2">
      <c r="A13" s="25">
        <v>5</v>
      </c>
      <c r="B13" s="26">
        <v>46230</v>
      </c>
      <c r="C13" s="27" t="s">
        <v>24</v>
      </c>
      <c r="D13" s="27" t="s">
        <v>21</v>
      </c>
      <c r="E13" s="28">
        <v>97</v>
      </c>
      <c r="G13" s="30"/>
    </row>
    <row r="14" spans="1:8" x14ac:dyDescent="0.2">
      <c r="A14" s="25">
        <v>6</v>
      </c>
      <c r="B14" s="26">
        <v>46230</v>
      </c>
      <c r="C14" s="27" t="s">
        <v>25</v>
      </c>
      <c r="D14" s="27" t="s">
        <v>21</v>
      </c>
      <c r="E14" s="28">
        <v>75</v>
      </c>
      <c r="G14" s="30"/>
    </row>
    <row r="15" spans="1:8" x14ac:dyDescent="0.2">
      <c r="A15" s="25">
        <v>7</v>
      </c>
      <c r="B15" s="26">
        <v>46230</v>
      </c>
      <c r="C15" s="27" t="s">
        <v>26</v>
      </c>
      <c r="D15" s="27" t="s">
        <v>27</v>
      </c>
      <c r="E15" s="28">
        <v>184</v>
      </c>
      <c r="G15" s="30"/>
    </row>
    <row r="16" spans="1:8" x14ac:dyDescent="0.2">
      <c r="A16" s="25">
        <v>8</v>
      </c>
      <c r="B16" s="26">
        <v>46230</v>
      </c>
      <c r="C16" s="27" t="s">
        <v>28</v>
      </c>
      <c r="D16" s="27" t="s">
        <v>19</v>
      </c>
      <c r="E16" s="28">
        <v>500</v>
      </c>
    </row>
    <row r="17" spans="1:8" x14ac:dyDescent="0.2">
      <c r="A17" s="25">
        <v>9</v>
      </c>
      <c r="B17" s="26">
        <v>46230</v>
      </c>
      <c r="C17" s="27" t="s">
        <v>29</v>
      </c>
      <c r="D17" s="27" t="s">
        <v>27</v>
      </c>
      <c r="E17" s="28">
        <v>34</v>
      </c>
      <c r="H17" s="29"/>
    </row>
    <row r="18" spans="1:8" x14ac:dyDescent="0.2">
      <c r="A18" s="25">
        <f>A17+1</f>
        <v>10</v>
      </c>
      <c r="B18" s="26">
        <v>46230</v>
      </c>
      <c r="C18" s="27" t="s">
        <v>30</v>
      </c>
      <c r="D18" s="27" t="s">
        <v>27</v>
      </c>
      <c r="E18" s="28">
        <v>378</v>
      </c>
      <c r="H18" s="29"/>
    </row>
    <row r="19" spans="1:8" x14ac:dyDescent="0.2">
      <c r="A19" s="31">
        <f t="shared" ref="A19:A47" si="0">A18+1</f>
        <v>11</v>
      </c>
      <c r="B19" s="32">
        <v>46230</v>
      </c>
      <c r="C19" s="33" t="s">
        <v>26</v>
      </c>
      <c r="D19" s="33" t="s">
        <v>27</v>
      </c>
      <c r="E19" s="34">
        <v>312</v>
      </c>
      <c r="H19" s="29"/>
    </row>
    <row r="20" spans="1:8" x14ac:dyDescent="0.2">
      <c r="A20" s="25">
        <f t="shared" si="0"/>
        <v>12</v>
      </c>
      <c r="B20" s="26">
        <v>46231</v>
      </c>
      <c r="C20" s="27" t="s">
        <v>29</v>
      </c>
      <c r="D20" s="27" t="s">
        <v>27</v>
      </c>
      <c r="E20" s="28">
        <v>20</v>
      </c>
      <c r="H20" s="29"/>
    </row>
    <row r="21" spans="1:8" x14ac:dyDescent="0.2">
      <c r="A21" s="25">
        <f t="shared" si="0"/>
        <v>13</v>
      </c>
      <c r="B21" s="26">
        <v>46231</v>
      </c>
      <c r="C21" s="27" t="s">
        <v>29</v>
      </c>
      <c r="D21" s="27" t="s">
        <v>27</v>
      </c>
      <c r="E21" s="28">
        <v>28</v>
      </c>
      <c r="H21" s="29"/>
    </row>
    <row r="22" spans="1:8" x14ac:dyDescent="0.2">
      <c r="A22" s="25">
        <f t="shared" si="0"/>
        <v>14</v>
      </c>
      <c r="B22" s="26">
        <v>46231</v>
      </c>
      <c r="C22" s="27" t="s">
        <v>29</v>
      </c>
      <c r="D22" s="27" t="s">
        <v>27</v>
      </c>
      <c r="E22" s="28">
        <v>20</v>
      </c>
      <c r="H22" s="29"/>
    </row>
    <row r="23" spans="1:8" x14ac:dyDescent="0.2">
      <c r="A23" s="25">
        <f t="shared" si="0"/>
        <v>15</v>
      </c>
      <c r="B23" s="26">
        <v>46231</v>
      </c>
      <c r="C23" s="27" t="s">
        <v>26</v>
      </c>
      <c r="D23" s="27" t="s">
        <v>27</v>
      </c>
      <c r="E23" s="28">
        <v>100</v>
      </c>
      <c r="H23" s="29"/>
    </row>
    <row r="24" spans="1:8" x14ac:dyDescent="0.2">
      <c r="A24" s="25">
        <f t="shared" si="0"/>
        <v>16</v>
      </c>
      <c r="B24" s="26">
        <v>46231</v>
      </c>
      <c r="C24" s="27" t="s">
        <v>26</v>
      </c>
      <c r="D24" s="27" t="s">
        <v>27</v>
      </c>
      <c r="E24" s="28">
        <v>100</v>
      </c>
      <c r="H24" s="29"/>
    </row>
    <row r="25" spans="1:8" x14ac:dyDescent="0.2">
      <c r="A25" s="25">
        <f t="shared" si="0"/>
        <v>17</v>
      </c>
      <c r="B25" s="26">
        <v>46231</v>
      </c>
      <c r="C25" s="27" t="s">
        <v>31</v>
      </c>
      <c r="D25" s="27" t="s">
        <v>27</v>
      </c>
      <c r="E25" s="28">
        <v>624</v>
      </c>
      <c r="H25" s="29"/>
    </row>
    <row r="26" spans="1:8" x14ac:dyDescent="0.2">
      <c r="A26" s="25">
        <f t="shared" si="0"/>
        <v>18</v>
      </c>
      <c r="B26" s="26">
        <v>46231</v>
      </c>
      <c r="C26" s="27" t="s">
        <v>26</v>
      </c>
      <c r="D26" s="27" t="s">
        <v>27</v>
      </c>
      <c r="E26" s="28">
        <v>60</v>
      </c>
      <c r="H26" s="29"/>
    </row>
    <row r="27" spans="1:8" x14ac:dyDescent="0.2">
      <c r="A27" s="25">
        <f t="shared" si="0"/>
        <v>19</v>
      </c>
      <c r="B27" s="26">
        <v>46231</v>
      </c>
      <c r="C27" s="27" t="s">
        <v>32</v>
      </c>
      <c r="D27" s="27" t="s">
        <v>33</v>
      </c>
      <c r="E27" s="28">
        <v>20</v>
      </c>
      <c r="H27" s="29"/>
    </row>
    <row r="28" spans="1:8" x14ac:dyDescent="0.2">
      <c r="A28" s="31">
        <f t="shared" si="0"/>
        <v>20</v>
      </c>
      <c r="B28" s="32">
        <v>46231</v>
      </c>
      <c r="C28" s="33" t="s">
        <v>34</v>
      </c>
      <c r="D28" s="35" t="s">
        <v>19</v>
      </c>
      <c r="E28" s="34">
        <v>3171</v>
      </c>
      <c r="H28" s="29"/>
    </row>
    <row r="29" spans="1:8" x14ac:dyDescent="0.2">
      <c r="A29" s="25">
        <f t="shared" si="0"/>
        <v>21</v>
      </c>
      <c r="B29" s="26">
        <v>46232</v>
      </c>
      <c r="C29" s="27" t="s">
        <v>26</v>
      </c>
      <c r="D29" s="27" t="s">
        <v>27</v>
      </c>
      <c r="E29" s="28">
        <v>160</v>
      </c>
      <c r="H29" s="29"/>
    </row>
    <row r="30" spans="1:8" x14ac:dyDescent="0.2">
      <c r="A30" s="25">
        <f t="shared" si="0"/>
        <v>22</v>
      </c>
      <c r="B30" s="26">
        <v>46232</v>
      </c>
      <c r="C30" s="27" t="s">
        <v>30</v>
      </c>
      <c r="D30" s="27" t="s">
        <v>27</v>
      </c>
      <c r="E30" s="28">
        <v>809</v>
      </c>
      <c r="H30" s="29"/>
    </row>
    <row r="31" spans="1:8" x14ac:dyDescent="0.2">
      <c r="A31" s="25">
        <f t="shared" si="0"/>
        <v>23</v>
      </c>
      <c r="B31" s="26">
        <v>46232</v>
      </c>
      <c r="C31" s="27" t="s">
        <v>26</v>
      </c>
      <c r="D31" s="27" t="s">
        <v>27</v>
      </c>
      <c r="E31" s="28">
        <v>347</v>
      </c>
      <c r="H31" s="29"/>
    </row>
    <row r="32" spans="1:8" x14ac:dyDescent="0.2">
      <c r="A32" s="25">
        <f t="shared" si="0"/>
        <v>24</v>
      </c>
      <c r="B32" s="26">
        <v>46232</v>
      </c>
      <c r="C32" s="27" t="s">
        <v>26</v>
      </c>
      <c r="D32" s="27" t="s">
        <v>27</v>
      </c>
      <c r="E32" s="28">
        <v>78</v>
      </c>
      <c r="H32" s="29"/>
    </row>
    <row r="33" spans="1:8" x14ac:dyDescent="0.2">
      <c r="A33" s="31">
        <f t="shared" si="0"/>
        <v>25</v>
      </c>
      <c r="B33" s="32">
        <v>46232</v>
      </c>
      <c r="C33" s="33" t="s">
        <v>26</v>
      </c>
      <c r="D33" s="33" t="s">
        <v>27</v>
      </c>
      <c r="E33" s="34">
        <v>110</v>
      </c>
      <c r="H33" s="29"/>
    </row>
    <row r="34" spans="1:8" x14ac:dyDescent="0.2">
      <c r="A34" s="25">
        <f t="shared" si="0"/>
        <v>26</v>
      </c>
      <c r="B34" s="26">
        <v>46233</v>
      </c>
      <c r="C34" s="27" t="s">
        <v>24</v>
      </c>
      <c r="D34" s="27" t="s">
        <v>21</v>
      </c>
      <c r="E34" s="28">
        <v>97</v>
      </c>
      <c r="H34" s="29"/>
    </row>
    <row r="35" spans="1:8" x14ac:dyDescent="0.2">
      <c r="A35" s="25">
        <f t="shared" si="0"/>
        <v>27</v>
      </c>
      <c r="B35" s="26">
        <v>46233</v>
      </c>
      <c r="C35" s="27" t="s">
        <v>24</v>
      </c>
      <c r="D35" s="27" t="s">
        <v>21</v>
      </c>
      <c r="E35" s="28">
        <v>88</v>
      </c>
      <c r="H35" s="29"/>
    </row>
    <row r="36" spans="1:8" x14ac:dyDescent="0.2">
      <c r="A36" s="25">
        <f t="shared" si="0"/>
        <v>28</v>
      </c>
      <c r="B36" s="26">
        <v>46233</v>
      </c>
      <c r="C36" s="27" t="s">
        <v>24</v>
      </c>
      <c r="D36" s="27" t="s">
        <v>21</v>
      </c>
      <c r="E36" s="28">
        <v>119</v>
      </c>
      <c r="H36" s="29"/>
    </row>
    <row r="37" spans="1:8" x14ac:dyDescent="0.2">
      <c r="A37" s="25">
        <f t="shared" si="0"/>
        <v>29</v>
      </c>
      <c r="B37" s="26">
        <v>46233</v>
      </c>
      <c r="C37" s="27" t="s">
        <v>29</v>
      </c>
      <c r="D37" s="27" t="s">
        <v>27</v>
      </c>
      <c r="E37" s="28">
        <v>20</v>
      </c>
      <c r="H37" s="29"/>
    </row>
    <row r="38" spans="1:8" x14ac:dyDescent="0.2">
      <c r="A38" s="25">
        <f t="shared" si="0"/>
        <v>30</v>
      </c>
      <c r="B38" s="26">
        <v>46233</v>
      </c>
      <c r="C38" s="27" t="s">
        <v>29</v>
      </c>
      <c r="D38" s="27" t="s">
        <v>27</v>
      </c>
      <c r="E38" s="28">
        <v>45</v>
      </c>
      <c r="H38" s="29"/>
    </row>
    <row r="39" spans="1:8" x14ac:dyDescent="0.2">
      <c r="A39" s="25">
        <f t="shared" si="0"/>
        <v>31</v>
      </c>
      <c r="B39" s="26">
        <v>46233</v>
      </c>
      <c r="C39" s="27" t="s">
        <v>29</v>
      </c>
      <c r="D39" s="27" t="s">
        <v>27</v>
      </c>
      <c r="E39" s="28">
        <v>28</v>
      </c>
      <c r="H39" s="29"/>
    </row>
    <row r="40" spans="1:8" x14ac:dyDescent="0.2">
      <c r="A40" s="25">
        <f t="shared" si="0"/>
        <v>32</v>
      </c>
      <c r="B40" s="26">
        <v>46233</v>
      </c>
      <c r="C40" s="27" t="s">
        <v>26</v>
      </c>
      <c r="D40" s="27" t="s">
        <v>27</v>
      </c>
      <c r="E40" s="28">
        <v>45</v>
      </c>
      <c r="H40" s="29"/>
    </row>
    <row r="41" spans="1:8" x14ac:dyDescent="0.2">
      <c r="A41" s="25">
        <f t="shared" si="0"/>
        <v>33</v>
      </c>
      <c r="B41" s="26">
        <v>46233</v>
      </c>
      <c r="C41" s="27" t="s">
        <v>26</v>
      </c>
      <c r="D41" s="27" t="s">
        <v>27</v>
      </c>
      <c r="E41" s="28">
        <v>332</v>
      </c>
      <c r="H41" s="29"/>
    </row>
    <row r="42" spans="1:8" x14ac:dyDescent="0.2">
      <c r="A42" s="31">
        <f t="shared" si="0"/>
        <v>34</v>
      </c>
      <c r="B42" s="32">
        <v>46233</v>
      </c>
      <c r="C42" s="33" t="s">
        <v>26</v>
      </c>
      <c r="D42" s="33" t="s">
        <v>27</v>
      </c>
      <c r="E42" s="34">
        <v>353</v>
      </c>
      <c r="H42" s="29"/>
    </row>
    <row r="43" spans="1:8" x14ac:dyDescent="0.2">
      <c r="A43" s="25">
        <f t="shared" si="0"/>
        <v>35</v>
      </c>
      <c r="B43" s="26">
        <v>46234</v>
      </c>
      <c r="C43" s="27" t="s">
        <v>35</v>
      </c>
      <c r="D43" s="27" t="s">
        <v>27</v>
      </c>
      <c r="E43" s="28">
        <v>651</v>
      </c>
      <c r="H43" s="29"/>
    </row>
    <row r="44" spans="1:8" x14ac:dyDescent="0.2">
      <c r="A44" s="25">
        <f t="shared" si="0"/>
        <v>36</v>
      </c>
      <c r="B44" s="26">
        <v>46234</v>
      </c>
      <c r="C44" s="27" t="s">
        <v>36</v>
      </c>
      <c r="D44" s="27" t="s">
        <v>21</v>
      </c>
      <c r="E44" s="28">
        <v>393</v>
      </c>
      <c r="H44" s="29"/>
    </row>
    <row r="45" spans="1:8" x14ac:dyDescent="0.2">
      <c r="A45" s="25">
        <f t="shared" si="0"/>
        <v>37</v>
      </c>
      <c r="B45" s="26">
        <v>46234</v>
      </c>
      <c r="C45" s="27" t="s">
        <v>37</v>
      </c>
      <c r="D45" s="27" t="s">
        <v>21</v>
      </c>
      <c r="E45" s="28">
        <v>1045</v>
      </c>
      <c r="H45" s="29"/>
    </row>
    <row r="46" spans="1:8" x14ac:dyDescent="0.2">
      <c r="A46" s="25">
        <f t="shared" si="0"/>
        <v>38</v>
      </c>
      <c r="B46" s="26">
        <v>46234</v>
      </c>
      <c r="C46" s="27" t="s">
        <v>26</v>
      </c>
      <c r="D46" s="27" t="s">
        <v>27</v>
      </c>
      <c r="E46" s="28">
        <v>80</v>
      </c>
      <c r="H46" s="29"/>
    </row>
    <row r="47" spans="1:8" x14ac:dyDescent="0.2">
      <c r="A47" s="25">
        <f t="shared" si="0"/>
        <v>39</v>
      </c>
      <c r="B47" s="26">
        <v>46234</v>
      </c>
      <c r="C47" s="27" t="s">
        <v>38</v>
      </c>
      <c r="D47" s="27" t="s">
        <v>21</v>
      </c>
      <c r="E47" s="28">
        <v>6258</v>
      </c>
      <c r="H47" s="29"/>
    </row>
    <row r="48" spans="1:8" x14ac:dyDescent="0.2">
      <c r="A48" s="36"/>
      <c r="B48" s="36"/>
      <c r="C48" s="37" t="s">
        <v>39</v>
      </c>
      <c r="D48" s="38"/>
      <c r="E48" s="39">
        <f>SUM(E9:E47)</f>
        <v>26207</v>
      </c>
    </row>
    <row r="49" spans="1:5" x14ac:dyDescent="0.2">
      <c r="A49" s="40"/>
      <c r="B49" s="41"/>
      <c r="C49" s="42"/>
      <c r="D49" s="42"/>
      <c r="E49" s="43"/>
    </row>
    <row r="50" spans="1:5" x14ac:dyDescent="0.2">
      <c r="A50" s="40"/>
      <c r="B50" s="41"/>
      <c r="C50" s="42"/>
      <c r="D50" s="42"/>
      <c r="E50" s="43"/>
    </row>
    <row r="51" spans="1:5" ht="16" thickBot="1" x14ac:dyDescent="0.25">
      <c r="A51" s="44"/>
      <c r="B51" s="45"/>
      <c r="C51" s="45"/>
      <c r="D51" s="45"/>
      <c r="E51" s="46"/>
    </row>
    <row r="52" spans="1:5" ht="16" thickBot="1" x14ac:dyDescent="0.25">
      <c r="A52" s="47"/>
      <c r="B52" s="48"/>
      <c r="C52" s="49" t="s">
        <v>40</v>
      </c>
      <c r="D52" s="50"/>
      <c r="E52" s="51">
        <f>E48</f>
        <v>26207</v>
      </c>
    </row>
    <row r="53" spans="1:5" x14ac:dyDescent="0.2">
      <c r="A53" s="52"/>
      <c r="E53" s="21"/>
    </row>
    <row r="54" spans="1:5" x14ac:dyDescent="0.2">
      <c r="A54" s="52"/>
      <c r="E54" s="21"/>
    </row>
    <row r="55" spans="1:5" x14ac:dyDescent="0.2">
      <c r="A55" s="53"/>
      <c r="E55" s="21"/>
    </row>
    <row r="56" spans="1:5" x14ac:dyDescent="0.2">
      <c r="A56" s="53" t="s">
        <v>41</v>
      </c>
      <c r="C56" t="s">
        <v>4</v>
      </c>
      <c r="D56" t="s">
        <v>42</v>
      </c>
      <c r="E56" s="21"/>
    </row>
    <row r="57" spans="1:5" x14ac:dyDescent="0.2">
      <c r="A57" s="53" t="s">
        <v>43</v>
      </c>
      <c r="C57" s="54">
        <v>46112</v>
      </c>
      <c r="D57" t="s">
        <v>44</v>
      </c>
      <c r="E57" s="21"/>
    </row>
    <row r="58" spans="1:5" x14ac:dyDescent="0.2">
      <c r="A58" s="53" t="s">
        <v>45</v>
      </c>
      <c r="C58" t="s">
        <v>9</v>
      </c>
      <c r="E58" s="21"/>
    </row>
    <row r="59" spans="1:5" ht="16" thickBot="1" x14ac:dyDescent="0.25">
      <c r="A59" s="55"/>
      <c r="B59" s="56"/>
      <c r="C59" s="56"/>
      <c r="D59" s="56"/>
      <c r="E59" s="57"/>
    </row>
  </sheetData>
  <autoFilter ref="A8:E8" xr:uid="{08F53B24-E140-4B4A-9C58-B60E9D593F1B}">
    <sortState xmlns:xlrd2="http://schemas.microsoft.com/office/spreadsheetml/2017/richdata2" ref="A9:E57">
      <sortCondition ref="B8"/>
    </sortState>
  </autoFilter>
  <mergeCells count="7"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Kumar</dc:creator>
  <cp:lastModifiedBy>Rahul Kumar</cp:lastModifiedBy>
  <dcterms:created xsi:type="dcterms:W3CDTF">2026-08-12T09:58:32Z</dcterms:created>
  <dcterms:modified xsi:type="dcterms:W3CDTF">2026-08-12T09:59:08Z</dcterms:modified>
</cp:coreProperties>
</file>