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UAE Trip - April'26\"/>
    </mc:Choice>
  </mc:AlternateContent>
  <xr:revisionPtr revIDLastSave="0" documentId="13_ncr:1_{2DD8C083-E998-45D3-8F90-A5058B8C6D3B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41" i="1" l="1"/>
</calcChain>
</file>

<file path=xl/sharedStrings.xml><?xml version="1.0" encoding="utf-8"?>
<sst xmlns="http://schemas.openxmlformats.org/spreadsheetml/2006/main" count="43" uniqueCount="37">
  <si>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</si>
  <si>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</si>
  <si>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</si>
  <si>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</si>
  <si>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</si>
  <si>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</si>
  <si>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</si>
  <si>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</si>
  <si>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</si>
  <si>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</si>
  <si>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</si>
  <si>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</si>
  <si>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</si>
  <si>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</si>
  <si>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</si>
  <si>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</si>
  <si>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</si>
  <si>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</si>
  <si>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</si>
  <si>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</si>
  <si>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</si>
  <si>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</si>
  <si>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Food</t>
  </si>
  <si>
    <t>UAE Trip Expenses</t>
  </si>
  <si>
    <t>1 AED = Rs.26.93</t>
  </si>
  <si>
    <t>Entertainment</t>
  </si>
  <si>
    <t>Buyer Gift - AED 2262.15</t>
  </si>
  <si>
    <t>Taxi - AED 787</t>
  </si>
  <si>
    <t>Travel</t>
  </si>
  <si>
    <t>Buyer Gift - INR 14998</t>
  </si>
  <si>
    <t>Food - AED 808.78</t>
  </si>
  <si>
    <t>Buyers Dinner - AED 4969.13</t>
  </si>
  <si>
    <t>Hotel Accommodation - AED 2058</t>
  </si>
  <si>
    <t>Lodging</t>
  </si>
  <si>
    <t>Flight Ticket of Nitin Jain - DEL-DXB-DEL</t>
  </si>
  <si>
    <t>Flight Ticket of Subhasis Ghosh - DEL-DXB-DEL</t>
  </si>
  <si>
    <t>21-04-2026 to 24-04-2026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</si>
</sst>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C30" sqref="C30"/>
    </sheetView>
  </sheetViews>
  <sheetFormatPr defaultRowHeight="14.5" x14ac:dyDescent="0.35"/>
  <cols>
    <col min="1" max="1" width="6.453125" customWidth="1"/>
    <col min="2" max="2" width="13.1796875" style="20" customWidth="1"/>
    <col min="3" max="3" width="46.453125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20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36</v>
      </c>
      <c r="D5" s="6" t="s">
        <v>10</v>
      </c>
      <c r="E5" s="10" t="s">
        <v>21</v>
      </c>
    </row>
    <row r="6" spans="1:5" x14ac:dyDescent="0.35">
      <c r="A6" s="36" t="s">
        <v>3</v>
      </c>
      <c r="B6" s="37"/>
      <c r="C6" t="s">
        <v>23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D8" s="6" t="s">
        <v>24</v>
      </c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46133</v>
      </c>
      <c r="C11" s="25" t="s">
        <v>29</v>
      </c>
      <c r="D11" s="26" t="s">
        <v>25</v>
      </c>
      <c r="E11" s="27">
        <v>14998</v>
      </c>
    </row>
    <row r="12" spans="1:5" x14ac:dyDescent="0.35">
      <c r="A12" s="24">
        <v>2</v>
      </c>
      <c r="B12" s="16">
        <v>46133</v>
      </c>
      <c r="C12" s="25" t="s">
        <v>26</v>
      </c>
      <c r="D12" s="26" t="s">
        <v>25</v>
      </c>
      <c r="E12" s="27">
        <f>2262.15*26.93</f>
        <v>60919.699500000002</v>
      </c>
    </row>
    <row r="13" spans="1:5" x14ac:dyDescent="0.35">
      <c r="A13" s="24">
        <v>3</v>
      </c>
      <c r="B13" s="16">
        <v>46133</v>
      </c>
      <c r="C13" s="25" t="s">
        <v>27</v>
      </c>
      <c r="D13" s="26" t="s">
        <v>28</v>
      </c>
      <c r="E13" s="27">
        <f>787*26.93</f>
        <v>21193.91</v>
      </c>
    </row>
    <row r="14" spans="1:5" x14ac:dyDescent="0.35">
      <c r="A14" s="24">
        <v>4</v>
      </c>
      <c r="B14" s="16">
        <v>46133</v>
      </c>
      <c r="C14" s="25" t="s">
        <v>30</v>
      </c>
      <c r="D14" s="26" t="s">
        <v>22</v>
      </c>
      <c r="E14" s="27">
        <f>808.78*26.93</f>
        <v>21780.445400000001</v>
      </c>
    </row>
    <row r="15" spans="1:5" x14ac:dyDescent="0.35">
      <c r="A15" s="24">
        <v>5</v>
      </c>
      <c r="B15" s="16">
        <v>46133</v>
      </c>
      <c r="C15" s="25" t="s">
        <v>31</v>
      </c>
      <c r="D15" s="17" t="s">
        <v>25</v>
      </c>
      <c r="E15" s="27">
        <f>4969.13*26.93</f>
        <v>133818.6709</v>
      </c>
    </row>
    <row r="16" spans="1:5" x14ac:dyDescent="0.35">
      <c r="A16" s="24">
        <v>6</v>
      </c>
      <c r="B16" s="16">
        <v>46133</v>
      </c>
      <c r="C16" s="25" t="s">
        <v>32</v>
      </c>
      <c r="D16" s="17" t="s">
        <v>33</v>
      </c>
      <c r="E16" s="27">
        <f>2058*26.93</f>
        <v>55421.94</v>
      </c>
    </row>
    <row r="17" spans="1:5" x14ac:dyDescent="0.35">
      <c r="A17" s="24">
        <v>7</v>
      </c>
      <c r="B17" s="16">
        <v>46133</v>
      </c>
      <c r="C17" s="25" t="s">
        <v>34</v>
      </c>
      <c r="D17" s="17" t="s">
        <v>28</v>
      </c>
      <c r="E17" s="27">
        <v>65904</v>
      </c>
    </row>
    <row r="18" spans="1:5" x14ac:dyDescent="0.35">
      <c r="A18" s="24">
        <v>8</v>
      </c>
      <c r="B18" s="16">
        <v>46133</v>
      </c>
      <c r="C18" s="25" t="s">
        <v>35</v>
      </c>
      <c r="D18" s="17" t="s">
        <v>28</v>
      </c>
      <c r="E18" s="27">
        <v>65904</v>
      </c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439940.66580000002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20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46139</v>
      </c>
      <c r="D46" t="s">
        <v>16</v>
      </c>
      <c r="E46" s="11"/>
    </row>
    <row r="47" spans="1:5" x14ac:dyDescent="0.35">
      <c r="A47" s="7" t="s">
        <v>15</v>
      </c>
      <c r="B47" s="20" t="s">
        <v>21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2026-04-27T11:55:17Z</cp:lastPrinted>
  <dcterms:created xsi:type="dcterms:W3CDTF">2025-06-02T15:59:45Z</dcterms:created>
  <dcterms:modified xsi:type="dcterms:W3CDTF">2026-04-27T11:55:18Z</dcterms:modified>
</cp:coreProperties>
</file>