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AFD3F6B3-B746-9E42-8968-B0EA1110DBC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2" l="1"/>
  <c r="O20" i="2"/>
  <c r="O18" i="2"/>
  <c r="O14" i="2"/>
  <c r="O15" i="2"/>
  <c r="O16" i="2"/>
  <c r="O13" i="2"/>
  <c r="E27" i="1"/>
</calcChain>
</file>

<file path=xl/sharedStrings.xml><?xml version="1.0" encoding="utf-8"?>
<sst xmlns="http://schemas.openxmlformats.org/spreadsheetml/2006/main" count="66" uniqueCount="48">
  <si>
    <t>Groyyo Private Limited</t>
  </si>
  <si>
    <t>B108, GoWork, Udyog Vihar Phase -1</t>
  </si>
  <si>
    <t xml:space="preserve">Sector 20, Gurgaon 122016, India </t>
  </si>
  <si>
    <t>Employee Name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</si>
  <si>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</si>
  <si>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</si>
  <si>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</si>
  <si>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</si>
  <si>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</si>
  <si>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</si>
  <si>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</si>
  <si>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</si>
  <si>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</si>
  <si>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</si>
  <si>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</si>
  <si>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</si>
  <si>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Food expenses</t>
  </si>
  <si>
    <t>Travel (Daily Commute)</t>
  </si>
  <si>
    <t>Food</t>
  </si>
  <si>
    <t>TOTAL</t>
  </si>
  <si>
    <t>Employee Signature</t>
  </si>
  <si>
    <t>Approver Signature</t>
  </si>
  <si>
    <t>Date</t>
  </si>
  <si>
    <t>Approver Name</t>
  </si>
  <si>
    <t>Place</t>
  </si>
  <si>
    <t>Mukul Chauhan</t>
  </si>
  <si>
    <t>Fastag Recharge</t>
  </si>
  <si>
    <t>Mukul</t>
  </si>
  <si>
    <t xml:space="preserve"> 21th Dec 2025 to 26th Jan 2025</t>
  </si>
  <si>
    <t>Travel</t>
  </si>
  <si>
    <t>Travel (Home)</t>
  </si>
  <si>
    <t>#</t>
  </si>
  <si>
    <t>ITEM NAMES</t>
  </si>
  <si>
    <t>QTY</t>
  </si>
  <si>
    <t>RATE</t>
  </si>
  <si>
    <t>Potato</t>
  </si>
  <si>
    <t>Onion</t>
  </si>
  <si>
    <t>Tomato</t>
  </si>
  <si>
    <t>Spinach</t>
  </si>
  <si>
    <t>Green Chilly</t>
  </si>
  <si>
    <t>Brinjal</t>
  </si>
  <si>
    <t>Beetroot</t>
  </si>
  <si>
    <t>0.1 KGS</t>
  </si>
  <si>
    <t>0.5  KGS</t>
  </si>
  <si>
    <t>Milk</t>
  </si>
  <si>
    <t>Amul Cheese</t>
  </si>
  <si>
    <t>Rs.744</t>
  </si>
  <si>
    <t>Uber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</si>
</sst>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Trebuchet MS"/>
      <family val="2"/>
    </font>
    <font>
      <sz val="8"/>
      <color rgb="FF202529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3398DA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2" fillId="0" borderId="20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4" xfId="0" applyBorder="1"/>
    <xf numFmtId="0" fontId="1" fillId="0" borderId="25" xfId="0" applyFont="1" applyBorder="1"/>
    <xf numFmtId="0" fontId="0" fillId="0" borderId="25" xfId="0" applyBorder="1"/>
    <xf numFmtId="0" fontId="1" fillId="0" borderId="26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5" fontId="2" fillId="0" borderId="15" xfId="1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E22" sqref="E22"/>
    </sheetView>
  </sheetViews>
  <sheetFormatPr baseColWidth="10" defaultColWidth="9" defaultRowHeight="15" x14ac:dyDescent="0.2"/>
  <cols>
    <col min="1" max="1" width="18" customWidth="1"/>
    <col min="2" max="2" width="14.6640625" style="2" customWidth="1"/>
    <col min="3" max="3" width="46.5" style="3" customWidth="1"/>
    <col min="4" max="4" width="24.83203125" style="3" customWidth="1"/>
    <col min="5" max="5" width="21" style="3" customWidth="1"/>
    <col min="6" max="6" width="21" customWidth="1"/>
  </cols>
  <sheetData>
    <row r="1" spans="1:5" x14ac:dyDescent="0.2">
      <c r="A1" s="47" t="s">
        <v>0</v>
      </c>
      <c r="B1" s="48"/>
      <c r="C1" s="48"/>
      <c r="D1" s="48"/>
      <c r="E1" s="49"/>
    </row>
    <row r="2" spans="1:5" x14ac:dyDescent="0.2">
      <c r="A2" s="50" t="s">
        <v>1</v>
      </c>
      <c r="B2" s="51"/>
      <c r="C2" s="51"/>
      <c r="D2" s="51"/>
      <c r="E2" s="52"/>
    </row>
    <row r="3" spans="1:5" x14ac:dyDescent="0.2">
      <c r="A3" s="53" t="s">
        <v>2</v>
      </c>
      <c r="B3" s="54"/>
      <c r="C3" s="54"/>
      <c r="D3" s="54"/>
      <c r="E3" s="55"/>
    </row>
    <row r="4" spans="1:5" x14ac:dyDescent="0.2">
      <c r="A4" s="56" t="s">
        <v>3</v>
      </c>
      <c r="B4" s="57"/>
      <c r="C4" s="10" t="s">
        <v>25</v>
      </c>
      <c r="D4" s="4" t="s">
        <v>4</v>
      </c>
      <c r="E4" s="11">
        <v>487</v>
      </c>
    </row>
    <row r="5" spans="1:5" x14ac:dyDescent="0.2">
      <c r="A5" s="45" t="s">
        <v>5</v>
      </c>
      <c r="B5" s="46"/>
      <c r="C5" s="33" t="s">
        <v>28</v>
      </c>
      <c r="D5" s="12" t="s">
        <v>6</v>
      </c>
      <c r="E5" s="34" t="s">
        <v>7</v>
      </c>
    </row>
    <row r="6" spans="1:5" x14ac:dyDescent="0.2">
      <c r="A6" s="45" t="s">
        <v>8</v>
      </c>
      <c r="B6" s="46"/>
      <c r="C6" s="3" t="s">
        <v>9</v>
      </c>
      <c r="E6" s="6"/>
    </row>
    <row r="7" spans="1:5" x14ac:dyDescent="0.2">
      <c r="A7" s="45" t="s">
        <v>10</v>
      </c>
      <c r="B7" s="46"/>
      <c r="E7" s="6"/>
    </row>
    <row r="8" spans="1:5" x14ac:dyDescent="0.2">
      <c r="A8" s="45"/>
      <c r="B8" s="46"/>
      <c r="E8" s="6"/>
    </row>
    <row r="9" spans="1:5" x14ac:dyDescent="0.2">
      <c r="A9" s="13"/>
      <c r="B9" s="14"/>
      <c r="C9" s="8"/>
      <c r="D9" s="8"/>
      <c r="E9" s="9"/>
    </row>
    <row r="10" spans="1:5" s="1" customFormat="1" x14ac:dyDescent="0.2">
      <c r="A10" s="15" t="s">
        <v>11</v>
      </c>
      <c r="B10" s="16" t="s">
        <v>12</v>
      </c>
      <c r="C10" s="17" t="s">
        <v>13</v>
      </c>
      <c r="D10" s="17" t="s">
        <v>14</v>
      </c>
      <c r="E10" s="18" t="s">
        <v>15</v>
      </c>
    </row>
    <row r="11" spans="1:5" s="1" customFormat="1" x14ac:dyDescent="0.2">
      <c r="A11" s="19">
        <v>1</v>
      </c>
      <c r="B11" s="20">
        <v>46049</v>
      </c>
      <c r="C11" s="21" t="s">
        <v>29</v>
      </c>
      <c r="D11" s="35" t="s">
        <v>30</v>
      </c>
      <c r="E11" s="58">
        <v>438</v>
      </c>
    </row>
    <row r="12" spans="1:5" s="1" customFormat="1" x14ac:dyDescent="0.2">
      <c r="A12" s="19">
        <v>2</v>
      </c>
      <c r="B12" s="20">
        <v>46030</v>
      </c>
      <c r="C12" s="21" t="s">
        <v>29</v>
      </c>
      <c r="D12" s="35" t="s">
        <v>30</v>
      </c>
      <c r="E12" s="58">
        <v>574</v>
      </c>
    </row>
    <row r="13" spans="1:5" x14ac:dyDescent="0.2">
      <c r="A13" s="19">
        <v>3</v>
      </c>
      <c r="B13" s="20">
        <v>46030</v>
      </c>
      <c r="C13" s="21" t="s">
        <v>26</v>
      </c>
      <c r="D13" s="35" t="s">
        <v>17</v>
      </c>
      <c r="E13" s="58">
        <v>1000</v>
      </c>
    </row>
    <row r="14" spans="1:5" x14ac:dyDescent="0.2">
      <c r="A14" s="19">
        <v>4</v>
      </c>
      <c r="B14" s="20">
        <v>46030</v>
      </c>
      <c r="C14" s="21" t="s">
        <v>18</v>
      </c>
      <c r="D14" s="35" t="s">
        <v>16</v>
      </c>
      <c r="E14" s="58">
        <v>4599</v>
      </c>
    </row>
    <row r="15" spans="1:5" x14ac:dyDescent="0.2">
      <c r="A15" s="19">
        <v>5</v>
      </c>
      <c r="B15" s="20">
        <v>46035</v>
      </c>
      <c r="C15" s="21" t="s">
        <v>18</v>
      </c>
      <c r="D15" s="35" t="s">
        <v>16</v>
      </c>
      <c r="E15" s="58">
        <v>1125</v>
      </c>
    </row>
    <row r="16" spans="1:5" x14ac:dyDescent="0.2">
      <c r="A16" s="19">
        <v>6</v>
      </c>
      <c r="B16" s="20">
        <v>46038</v>
      </c>
      <c r="C16" s="21" t="s">
        <v>26</v>
      </c>
      <c r="D16" s="35" t="s">
        <v>17</v>
      </c>
      <c r="E16" s="58">
        <v>1000</v>
      </c>
    </row>
    <row r="17" spans="1:5" x14ac:dyDescent="0.2">
      <c r="A17" s="19">
        <v>7</v>
      </c>
      <c r="B17" s="20">
        <v>46044</v>
      </c>
      <c r="C17" s="21" t="s">
        <v>18</v>
      </c>
      <c r="D17" s="35" t="s">
        <v>16</v>
      </c>
      <c r="E17" s="58">
        <v>322</v>
      </c>
    </row>
    <row r="18" spans="1:5" x14ac:dyDescent="0.2">
      <c r="A18" s="19">
        <v>8</v>
      </c>
      <c r="B18" s="20">
        <v>46046</v>
      </c>
      <c r="C18" s="21" t="s">
        <v>26</v>
      </c>
      <c r="D18" s="35" t="s">
        <v>17</v>
      </c>
      <c r="E18" s="58">
        <v>1000</v>
      </c>
    </row>
    <row r="19" spans="1:5" x14ac:dyDescent="0.2">
      <c r="A19" s="19">
        <v>9</v>
      </c>
      <c r="B19" s="20">
        <v>46047</v>
      </c>
      <c r="C19" s="21" t="s">
        <v>18</v>
      </c>
      <c r="D19" s="35" t="s">
        <v>16</v>
      </c>
      <c r="E19" s="58">
        <v>744</v>
      </c>
    </row>
    <row r="20" spans="1:5" x14ac:dyDescent="0.2">
      <c r="A20" s="19">
        <v>10</v>
      </c>
      <c r="B20" s="20">
        <v>46048</v>
      </c>
      <c r="C20" s="21" t="s">
        <v>26</v>
      </c>
      <c r="D20" s="35" t="s">
        <v>17</v>
      </c>
      <c r="E20" s="58">
        <v>500</v>
      </c>
    </row>
    <row r="21" spans="1:5" x14ac:dyDescent="0.2">
      <c r="A21" s="19"/>
      <c r="B21" s="20"/>
      <c r="C21" s="59" t="s">
        <v>47</v>
      </c>
      <c r="D21" s="35"/>
      <c r="E21" s="22">
        <v>574</v>
      </c>
    </row>
    <row r="22" spans="1:5" x14ac:dyDescent="0.2">
      <c r="A22" s="19"/>
      <c r="B22" s="20"/>
      <c r="C22" s="21"/>
      <c r="D22" s="35"/>
      <c r="E22" s="22"/>
    </row>
    <row r="23" spans="1:5" x14ac:dyDescent="0.2">
      <c r="A23" s="19"/>
      <c r="B23" s="20"/>
      <c r="C23" s="21"/>
      <c r="D23" s="35"/>
      <c r="E23" s="22"/>
    </row>
    <row r="24" spans="1:5" x14ac:dyDescent="0.2">
      <c r="A24" s="19"/>
      <c r="B24" s="20"/>
      <c r="C24" s="21"/>
      <c r="D24" s="35"/>
      <c r="E24" s="22"/>
    </row>
    <row r="25" spans="1:5" x14ac:dyDescent="0.2">
      <c r="A25" s="19"/>
      <c r="B25" s="20"/>
      <c r="C25" s="21"/>
      <c r="D25" s="35"/>
      <c r="E25" s="22"/>
    </row>
    <row r="26" spans="1:5" ht="16" thickBot="1" x14ac:dyDescent="0.25">
      <c r="A26" s="23"/>
      <c r="B26" s="24"/>
      <c r="C26" s="25"/>
      <c r="D26" s="25"/>
      <c r="E26" s="26"/>
    </row>
    <row r="27" spans="1:5" ht="16" thickBot="1" x14ac:dyDescent="0.25">
      <c r="A27" s="27"/>
      <c r="B27" s="28"/>
      <c r="C27" s="29" t="s">
        <v>19</v>
      </c>
      <c r="D27" s="29"/>
      <c r="E27" s="30">
        <f>SUM(E11:E26)</f>
        <v>11876</v>
      </c>
    </row>
    <row r="28" spans="1:5" x14ac:dyDescent="0.2">
      <c r="A28" s="5"/>
      <c r="E28" s="6"/>
    </row>
    <row r="29" spans="1:5" x14ac:dyDescent="0.2">
      <c r="A29" s="5"/>
      <c r="E29" s="6"/>
    </row>
    <row r="30" spans="1:5" x14ac:dyDescent="0.2">
      <c r="A30" s="31"/>
      <c r="E30" s="6"/>
    </row>
    <row r="31" spans="1:5" x14ac:dyDescent="0.2">
      <c r="A31" s="31" t="s">
        <v>20</v>
      </c>
      <c r="B31" s="2" t="s">
        <v>27</v>
      </c>
      <c r="D31" s="3" t="s">
        <v>21</v>
      </c>
      <c r="E31" s="6"/>
    </row>
    <row r="32" spans="1:5" x14ac:dyDescent="0.2">
      <c r="A32" s="31" t="s">
        <v>22</v>
      </c>
      <c r="B32" s="32">
        <v>46048</v>
      </c>
      <c r="D32" s="3" t="s">
        <v>23</v>
      </c>
      <c r="E32" s="6"/>
    </row>
    <row r="33" spans="1:5" x14ac:dyDescent="0.2">
      <c r="A33" s="31" t="s">
        <v>24</v>
      </c>
      <c r="B33" s="2" t="s">
        <v>7</v>
      </c>
      <c r="E33" s="6"/>
    </row>
    <row r="34" spans="1:5" ht="16" thickBot="1" x14ac:dyDescent="0.25">
      <c r="A34" s="7"/>
      <c r="B34" s="14"/>
      <c r="C34" s="8"/>
      <c r="D34" s="8"/>
      <c r="E34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2BF6-C72B-465F-8A04-9AD76EBE9D42}">
  <dimension ref="K12:O22"/>
  <sheetViews>
    <sheetView workbookViewId="0">
      <selection activeCell="K12" sqref="K12:O22"/>
    </sheetView>
  </sheetViews>
  <sheetFormatPr baseColWidth="10" defaultColWidth="8.83203125" defaultRowHeight="15" x14ac:dyDescent="0.2"/>
  <sheetData>
    <row r="12" spans="11:15" x14ac:dyDescent="0.2">
      <c r="K12" s="36" t="s">
        <v>31</v>
      </c>
      <c r="L12" s="36" t="s">
        <v>32</v>
      </c>
      <c r="M12" s="36" t="s">
        <v>33</v>
      </c>
      <c r="N12" s="36" t="s">
        <v>34</v>
      </c>
      <c r="O12" s="36" t="s">
        <v>19</v>
      </c>
    </row>
    <row r="13" spans="11:15" x14ac:dyDescent="0.2">
      <c r="K13" s="38">
        <v>1</v>
      </c>
      <c r="L13" s="37" t="s">
        <v>35</v>
      </c>
      <c r="M13" s="37">
        <v>3</v>
      </c>
      <c r="N13" s="37">
        <v>26</v>
      </c>
      <c r="O13" s="39">
        <f>M13*N13</f>
        <v>78</v>
      </c>
    </row>
    <row r="14" spans="11:15" x14ac:dyDescent="0.2">
      <c r="K14" s="38">
        <v>2</v>
      </c>
      <c r="L14" s="37" t="s">
        <v>36</v>
      </c>
      <c r="M14" s="37">
        <v>3</v>
      </c>
      <c r="N14" s="37">
        <v>48</v>
      </c>
      <c r="O14" s="39">
        <f t="shared" ref="O14:O16" si="0">M14*N14</f>
        <v>144</v>
      </c>
    </row>
    <row r="15" spans="11:15" x14ac:dyDescent="0.2">
      <c r="K15" s="38">
        <v>3</v>
      </c>
      <c r="L15" s="37" t="s">
        <v>37</v>
      </c>
      <c r="M15" s="37">
        <v>1</v>
      </c>
      <c r="N15" s="37">
        <v>65</v>
      </c>
      <c r="O15" s="39">
        <f t="shared" si="0"/>
        <v>65</v>
      </c>
    </row>
    <row r="16" spans="11:15" x14ac:dyDescent="0.2">
      <c r="K16" s="38">
        <v>4</v>
      </c>
      <c r="L16" s="37" t="s">
        <v>38</v>
      </c>
      <c r="M16" s="37">
        <v>3</v>
      </c>
      <c r="N16" s="37">
        <v>57</v>
      </c>
      <c r="O16" s="39">
        <f t="shared" si="0"/>
        <v>171</v>
      </c>
    </row>
    <row r="17" spans="11:15" x14ac:dyDescent="0.2">
      <c r="K17" s="38">
        <v>5</v>
      </c>
      <c r="L17" s="37" t="s">
        <v>39</v>
      </c>
      <c r="M17" s="37" t="s">
        <v>42</v>
      </c>
      <c r="N17" s="37">
        <v>200</v>
      </c>
      <c r="O17" s="39">
        <v>20</v>
      </c>
    </row>
    <row r="18" spans="11:15" x14ac:dyDescent="0.2">
      <c r="K18" s="40">
        <v>6</v>
      </c>
      <c r="L18" s="37" t="s">
        <v>40</v>
      </c>
      <c r="M18" s="37" t="s">
        <v>43</v>
      </c>
      <c r="N18" s="37">
        <v>42</v>
      </c>
      <c r="O18" s="39">
        <f>N18*0.5</f>
        <v>21</v>
      </c>
    </row>
    <row r="19" spans="11:15" x14ac:dyDescent="0.2">
      <c r="K19" s="40">
        <v>7</v>
      </c>
      <c r="L19" s="37" t="s">
        <v>41</v>
      </c>
      <c r="M19" s="37" t="s">
        <v>43</v>
      </c>
      <c r="N19" s="37">
        <v>80</v>
      </c>
      <c r="O19" s="39">
        <v>40</v>
      </c>
    </row>
    <row r="20" spans="11:15" x14ac:dyDescent="0.2">
      <c r="K20" s="38">
        <v>8</v>
      </c>
      <c r="L20" s="37" t="s">
        <v>44</v>
      </c>
      <c r="M20" s="37">
        <v>1</v>
      </c>
      <c r="N20" s="37">
        <v>65</v>
      </c>
      <c r="O20" s="39">
        <f>M20*N20</f>
        <v>65</v>
      </c>
    </row>
    <row r="21" spans="11:15" x14ac:dyDescent="0.2">
      <c r="K21" s="38">
        <v>9</v>
      </c>
      <c r="L21" s="37" t="s">
        <v>45</v>
      </c>
      <c r="M21" s="37">
        <v>1</v>
      </c>
      <c r="N21" s="37">
        <v>140</v>
      </c>
      <c r="O21" s="39">
        <f>M21*N21</f>
        <v>140</v>
      </c>
    </row>
    <row r="22" spans="11:15" x14ac:dyDescent="0.2">
      <c r="K22" s="41"/>
      <c r="L22" s="42" t="s">
        <v>19</v>
      </c>
      <c r="M22" s="43">
        <v>13.5</v>
      </c>
      <c r="N22" s="43"/>
      <c r="O22" s="44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2025-06-07T07:00:00Z</cp:lastPrinted>
  <dcterms:created xsi:type="dcterms:W3CDTF">2025-06-02T15:59:00Z</dcterms:created>
  <dcterms:modified xsi:type="dcterms:W3CDTF">2026-01-28T08:08:25Z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