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D7900F30-BDFE-074C-A3AE-233A15D8F05E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OCT EXPENSE" sheetId="5" r:id="rId1"/>
    <sheet name="SEPT EXPENSE" sheetId="3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E26" i="3" l="1"/>
  <c r="A25" i="3"/>
  <c r="A19" i="3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<sst xmlns="http://schemas.openxmlformats.org/spreadsheetml/2006/main" count="126" uniqueCount="33">
  <si>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</si>
  <si>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</si>
  <si>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</si>
  <si>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</si>
  <si>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</si>
  <si>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</si>
  <si>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</si>
  <si>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</si>
  <si>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</si>
  <si>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</si>
  <si>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</si>
  <si>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</si>
  <si>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</si>
  <si>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</si>
  <si>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</si>
  <si>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</si>
  <si>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</si>
  <si>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</si>
  <si>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</si>
  <si>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</si>
  <si>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</si>
  <si>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KARTIK ARORA </t>
  </si>
  <si>
    <t xml:space="preserve">SOURCING </t>
  </si>
  <si>
    <t xml:space="preserve">GOING TO GPL FROM OFFICE &amp; BACK TO OFFICE </t>
  </si>
  <si>
    <t xml:space="preserve">LPP SA + BALMHOK </t>
  </si>
  <si>
    <t xml:space="preserve">GOING TO GPL, USNS TEXTILE AND APPARELS AND BACK TO OFFICE </t>
  </si>
  <si>
    <t xml:space="preserve">GOING TO BS OFFICE &amp; BACK TO OFFICE </t>
  </si>
  <si>
    <t xml:space="preserve">GOING TO OFFICE FROM GPL </t>
  </si>
  <si>
    <t xml:space="preserve">PORTER CHARGES FOR FARIDABAD TO GROYYO OFFICE </t>
  </si>
  <si>
    <t>From 1st Sept to 4th Oct 2025</t>
  </si>
  <si>
    <t xml:space="preserve">GOING TO GPL FROM OFFICE </t>
  </si>
  <si>
    <t>BS OFFICE PARKING CHARGE</t>
  </si>
  <si>
    <t>From 7th Oct to 12th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</si>
</sst>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165" fontId="2" fillId="0" borderId="6" xfId="1" applyNumberFormat="1" applyFont="1" applyBorder="1"/>
    <xf numFmtId="165" fontId="0" fillId="2" borderId="15" xfId="1" applyNumberFormat="1" applyFont="1" applyFill="1" applyBorder="1"/>
    <xf numFmtId="0" fontId="0" fillId="0" borderId="18" xfId="0" applyBorder="1"/>
    <xf numFmtId="0" fontId="2" fillId="0" borderId="8" xfId="0" applyFont="1" applyBorder="1"/>
    <xf numFmtId="165" fontId="2" fillId="0" borderId="9" xfId="1" applyNumberFormat="1" applyFont="1" applyBorder="1"/>
    <xf numFmtId="0" fontId="0" fillId="0" borderId="1" xfId="0" applyBorder="1" applyAlignment="1">
      <alignment horizontal="center"/>
    </xf>
    <xf numFmtId="165" fontId="0" fillId="2" borderId="1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2" borderId="15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77575</xdr:rowOff>
    </xdr:from>
    <xdr:to>
      <xdr:col>1</xdr:col>
      <xdr:colOff>625076</xdr:colOff>
      <xdr:row>38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3BE99-179D-45F6-A523-B5FE12E00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4806738"/>
          <a:ext cx="1082276" cy="771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77575</xdr:rowOff>
    </xdr:from>
    <xdr:to>
      <xdr:col>1</xdr:col>
      <xdr:colOff>625076</xdr:colOff>
      <xdr:row>30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814E-759C-4DC5-A633-31EF27DAC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3901863"/>
          <a:ext cx="1082276" cy="77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CE96-ABBF-44CF-A8D5-99AE73DEEB2E}">
  <sheetPr>
    <pageSetUpPr fitToPage="1"/>
  </sheetPr>
  <dimension ref="A1:E43"/>
  <sheetViews>
    <sheetView tabSelected="1" zoomScale="110" zoomScaleNormal="80" workbookViewId="0">
      <pane xSplit="5" ySplit="10" topLeftCell="F15" activePane="bottomRight" state="frozen"/>
      <selection pane="topRight" activeCell="F1" sqref="F1"/>
      <selection pane="bottomLeft" activeCell="A11" sqref="A11"/>
      <selection pane="bottomRight" activeCell="B32" sqref="B32"/>
    </sheetView>
  </sheetViews>
  <sheetFormatPr baseColWidth="10" defaultColWidth="8.83203125" defaultRowHeight="15" x14ac:dyDescent="0.2"/>
  <cols>
    <col min="1" max="1" width="6.33203125" customWidth="1"/>
    <col min="2" max="2" width="13.33203125" customWidth="1"/>
    <col min="3" max="3" width="59.83203125" bestFit="1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1" t="s">
        <v>21</v>
      </c>
      <c r="D4" s="22" t="s">
        <v>8</v>
      </c>
      <c r="E4" s="23">
        <v>446</v>
      </c>
    </row>
    <row r="5" spans="1:5" x14ac:dyDescent="0.2">
      <c r="A5" s="33" t="s">
        <v>13</v>
      </c>
      <c r="B5" s="34"/>
      <c r="C5" s="3" t="s">
        <v>32</v>
      </c>
      <c r="D5" s="9" t="s">
        <v>10</v>
      </c>
      <c r="E5" s="24" t="s">
        <v>11</v>
      </c>
    </row>
    <row r="6" spans="1:5" x14ac:dyDescent="0.2">
      <c r="A6" s="33" t="s">
        <v>3</v>
      </c>
      <c r="B6" s="34"/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2">
      <c r="A11" s="16">
        <v>1</v>
      </c>
      <c r="B11" s="17">
        <v>45937</v>
      </c>
      <c r="C11" s="8" t="s">
        <v>23</v>
      </c>
      <c r="D11" s="12" t="s">
        <v>22</v>
      </c>
      <c r="E11" s="46">
        <v>360</v>
      </c>
    </row>
    <row r="12" spans="1:5" x14ac:dyDescent="0.2">
      <c r="A12" s="16">
        <v>2</v>
      </c>
      <c r="B12" s="17">
        <v>45939</v>
      </c>
      <c r="C12" s="8" t="s">
        <v>30</v>
      </c>
      <c r="D12" s="12" t="s">
        <v>22</v>
      </c>
      <c r="E12" s="46">
        <v>180</v>
      </c>
    </row>
    <row r="13" spans="1:5" x14ac:dyDescent="0.2">
      <c r="A13" s="16">
        <v>3</v>
      </c>
      <c r="B13" s="17">
        <v>45941</v>
      </c>
      <c r="C13" s="8" t="s">
        <v>26</v>
      </c>
      <c r="D13" s="12" t="s">
        <v>22</v>
      </c>
      <c r="E13" s="46">
        <v>230</v>
      </c>
    </row>
    <row r="14" spans="1:5" x14ac:dyDescent="0.2">
      <c r="A14" s="16">
        <v>4</v>
      </c>
      <c r="B14" s="17">
        <v>45941</v>
      </c>
      <c r="C14" s="8" t="s">
        <v>31</v>
      </c>
      <c r="D14" s="12" t="s">
        <v>22</v>
      </c>
      <c r="E14" s="46">
        <v>50</v>
      </c>
    </row>
    <row r="15" spans="1:5" x14ac:dyDescent="0.2">
      <c r="A15" s="16">
        <f>+A14+1</f>
        <v>5</v>
      </c>
      <c r="B15" s="17">
        <v>45943</v>
      </c>
      <c r="C15" s="8" t="s">
        <v>23</v>
      </c>
      <c r="D15" s="12" t="s">
        <v>22</v>
      </c>
      <c r="E15" s="46">
        <v>360</v>
      </c>
    </row>
    <row r="16" spans="1:5" x14ac:dyDescent="0.2">
      <c r="A16" s="16">
        <f t="shared" ref="A16:A33" si="0">+A15+1</f>
        <v>6</v>
      </c>
      <c r="B16" s="17">
        <v>45944</v>
      </c>
      <c r="C16" s="8" t="s">
        <v>30</v>
      </c>
      <c r="D16" s="12" t="s">
        <v>22</v>
      </c>
      <c r="E16" s="46">
        <v>180</v>
      </c>
    </row>
    <row r="17" spans="1:5" x14ac:dyDescent="0.2">
      <c r="A17" s="16">
        <f t="shared" si="0"/>
        <v>7</v>
      </c>
      <c r="B17" s="17">
        <v>45947</v>
      </c>
      <c r="C17" s="8" t="s">
        <v>23</v>
      </c>
      <c r="D17" s="12" t="s">
        <v>22</v>
      </c>
      <c r="E17" s="46">
        <v>360</v>
      </c>
    </row>
    <row r="18" spans="1:5" x14ac:dyDescent="0.2">
      <c r="A18" s="16">
        <f t="shared" si="0"/>
        <v>8</v>
      </c>
      <c r="B18" s="17">
        <v>45954</v>
      </c>
      <c r="C18" s="8" t="s">
        <v>30</v>
      </c>
      <c r="D18" s="12" t="s">
        <v>22</v>
      </c>
      <c r="E18" s="46">
        <v>180</v>
      </c>
    </row>
    <row r="19" spans="1:5" x14ac:dyDescent="0.2">
      <c r="A19" s="16">
        <f t="shared" si="0"/>
        <v>9</v>
      </c>
      <c r="B19" s="17">
        <v>45955</v>
      </c>
      <c r="C19" s="8" t="s">
        <v>30</v>
      </c>
      <c r="D19" s="12" t="s">
        <v>22</v>
      </c>
      <c r="E19" s="46">
        <v>180</v>
      </c>
    </row>
    <row r="20" spans="1:5" x14ac:dyDescent="0.2">
      <c r="A20" s="16">
        <f t="shared" si="0"/>
        <v>10</v>
      </c>
      <c r="B20" s="17">
        <v>45957</v>
      </c>
      <c r="C20" s="8" t="s">
        <v>30</v>
      </c>
      <c r="D20" s="12" t="s">
        <v>22</v>
      </c>
      <c r="E20" s="46">
        <v>180</v>
      </c>
    </row>
    <row r="21" spans="1:5" x14ac:dyDescent="0.2">
      <c r="A21" s="16">
        <f t="shared" si="0"/>
        <v>11</v>
      </c>
      <c r="B21" s="17">
        <v>45959</v>
      </c>
      <c r="C21" s="8" t="s">
        <v>26</v>
      </c>
      <c r="D21" s="12" t="s">
        <v>22</v>
      </c>
      <c r="E21" s="46">
        <v>230</v>
      </c>
    </row>
    <row r="22" spans="1:5" x14ac:dyDescent="0.2">
      <c r="A22" s="16">
        <f t="shared" si="0"/>
        <v>12</v>
      </c>
      <c r="B22" s="17">
        <v>45959</v>
      </c>
      <c r="C22" s="8" t="s">
        <v>31</v>
      </c>
      <c r="D22" s="12" t="s">
        <v>22</v>
      </c>
      <c r="E22" s="46">
        <v>50</v>
      </c>
    </row>
    <row r="23" spans="1:5" x14ac:dyDescent="0.2">
      <c r="A23" s="16">
        <f t="shared" si="0"/>
        <v>13</v>
      </c>
      <c r="B23" s="17">
        <v>45960</v>
      </c>
      <c r="C23" s="8" t="s">
        <v>23</v>
      </c>
      <c r="D23" s="12" t="s">
        <v>22</v>
      </c>
      <c r="E23" s="46">
        <v>360</v>
      </c>
    </row>
    <row r="24" spans="1:5" x14ac:dyDescent="0.2">
      <c r="A24" s="16">
        <f t="shared" si="0"/>
        <v>14</v>
      </c>
      <c r="B24" s="17">
        <v>45961</v>
      </c>
      <c r="C24" s="8" t="s">
        <v>30</v>
      </c>
      <c r="D24" s="12" t="s">
        <v>22</v>
      </c>
      <c r="E24" s="46">
        <v>180</v>
      </c>
    </row>
    <row r="25" spans="1:5" x14ac:dyDescent="0.2">
      <c r="A25" s="16">
        <f t="shared" si="0"/>
        <v>15</v>
      </c>
      <c r="B25" s="17">
        <v>45962</v>
      </c>
      <c r="C25" s="8" t="s">
        <v>23</v>
      </c>
      <c r="D25" s="12" t="s">
        <v>22</v>
      </c>
      <c r="E25" s="46">
        <v>360</v>
      </c>
    </row>
    <row r="26" spans="1:5" x14ac:dyDescent="0.2">
      <c r="A26" s="16">
        <f t="shared" si="0"/>
        <v>16</v>
      </c>
      <c r="B26" s="17">
        <v>45964</v>
      </c>
      <c r="C26" s="8" t="s">
        <v>26</v>
      </c>
      <c r="D26" s="12" t="s">
        <v>22</v>
      </c>
      <c r="E26" s="46">
        <v>230</v>
      </c>
    </row>
    <row r="27" spans="1:5" x14ac:dyDescent="0.2">
      <c r="A27" s="16">
        <f t="shared" si="0"/>
        <v>17</v>
      </c>
      <c r="B27" s="17">
        <v>45964</v>
      </c>
      <c r="C27" s="8" t="s">
        <v>31</v>
      </c>
      <c r="D27" s="12" t="s">
        <v>22</v>
      </c>
      <c r="E27" s="46">
        <v>50</v>
      </c>
    </row>
    <row r="28" spans="1:5" x14ac:dyDescent="0.2">
      <c r="A28" s="16">
        <f t="shared" si="0"/>
        <v>18</v>
      </c>
      <c r="B28" s="17">
        <v>45965</v>
      </c>
      <c r="C28" s="8" t="s">
        <v>26</v>
      </c>
      <c r="D28" s="12" t="s">
        <v>22</v>
      </c>
      <c r="E28" s="46">
        <v>230</v>
      </c>
    </row>
    <row r="29" spans="1:5" x14ac:dyDescent="0.2">
      <c r="A29" s="16">
        <f t="shared" si="0"/>
        <v>19</v>
      </c>
      <c r="B29" s="17">
        <v>45964</v>
      </c>
      <c r="C29" s="8" t="s">
        <v>31</v>
      </c>
      <c r="D29" s="12" t="s">
        <v>22</v>
      </c>
      <c r="E29" s="46">
        <v>50</v>
      </c>
    </row>
    <row r="30" spans="1:5" x14ac:dyDescent="0.2">
      <c r="A30" s="16">
        <f t="shared" si="0"/>
        <v>20</v>
      </c>
      <c r="B30" s="17">
        <v>45967</v>
      </c>
      <c r="C30" s="8" t="s">
        <v>30</v>
      </c>
      <c r="D30" s="12" t="s">
        <v>22</v>
      </c>
      <c r="E30" s="46">
        <v>180</v>
      </c>
    </row>
    <row r="31" spans="1:5" x14ac:dyDescent="0.2">
      <c r="A31" s="16">
        <f t="shared" si="0"/>
        <v>21</v>
      </c>
      <c r="B31" s="17">
        <v>45968</v>
      </c>
      <c r="C31" s="8" t="s">
        <v>30</v>
      </c>
      <c r="D31" s="12" t="s">
        <v>22</v>
      </c>
      <c r="E31" s="46">
        <v>180</v>
      </c>
    </row>
    <row r="32" spans="1:5" x14ac:dyDescent="0.2">
      <c r="A32" s="16">
        <f t="shared" si="0"/>
        <v>22</v>
      </c>
      <c r="B32" s="17">
        <v>45968</v>
      </c>
      <c r="C32" s="8" t="s">
        <v>23</v>
      </c>
      <c r="D32" s="12" t="s">
        <v>22</v>
      </c>
      <c r="E32" s="46">
        <v>360</v>
      </c>
    </row>
    <row r="33" spans="1:5" ht="16" thickBot="1" x14ac:dyDescent="0.25">
      <c r="A33" s="16">
        <f t="shared" si="0"/>
        <v>23</v>
      </c>
      <c r="B33" s="17">
        <v>45973</v>
      </c>
      <c r="C33" s="8" t="s">
        <v>23</v>
      </c>
      <c r="D33" s="12" t="s">
        <v>22</v>
      </c>
      <c r="E33" s="46">
        <v>360</v>
      </c>
    </row>
    <row r="34" spans="1:5" ht="16" thickBot="1" x14ac:dyDescent="0.25">
      <c r="A34" s="18"/>
      <c r="B34" s="19"/>
      <c r="C34" s="20" t="s">
        <v>19</v>
      </c>
      <c r="D34" s="29"/>
      <c r="E34" s="30">
        <f>SUM(E11:E33)</f>
        <v>5080</v>
      </c>
    </row>
    <row r="35" spans="1:5" x14ac:dyDescent="0.2">
      <c r="A35" s="1"/>
      <c r="C35" s="25"/>
      <c r="D35" s="9"/>
      <c r="E35" s="26"/>
    </row>
    <row r="36" spans="1:5" x14ac:dyDescent="0.2">
      <c r="A36" s="1"/>
      <c r="C36" s="25"/>
      <c r="D36" s="9"/>
      <c r="E36" s="26"/>
    </row>
    <row r="37" spans="1:5" x14ac:dyDescent="0.2">
      <c r="A37" s="1"/>
      <c r="E37" s="2"/>
    </row>
    <row r="38" spans="1:5" x14ac:dyDescent="0.2">
      <c r="A38" s="1"/>
      <c r="E38" s="2"/>
    </row>
    <row r="39" spans="1:5" x14ac:dyDescent="0.2">
      <c r="A39" s="10"/>
      <c r="E39" s="2"/>
    </row>
    <row r="40" spans="1:5" x14ac:dyDescent="0.2">
      <c r="A40" s="10" t="s">
        <v>14</v>
      </c>
      <c r="D40" t="s">
        <v>18</v>
      </c>
      <c r="E40" s="2"/>
    </row>
    <row r="41" spans="1:5" x14ac:dyDescent="0.2">
      <c r="A41" s="10" t="s">
        <v>15</v>
      </c>
      <c r="B41" s="21">
        <v>45973</v>
      </c>
      <c r="D41" t="s">
        <v>17</v>
      </c>
      <c r="E41" s="2"/>
    </row>
    <row r="42" spans="1:5" x14ac:dyDescent="0.2">
      <c r="A42" s="10" t="s">
        <v>16</v>
      </c>
      <c r="B42" t="s">
        <v>11</v>
      </c>
      <c r="E42" s="2"/>
    </row>
    <row r="43" spans="1:5" ht="16" thickBot="1" x14ac:dyDescent="0.25">
      <c r="A43" s="7"/>
      <c r="B43" s="5"/>
      <c r="C43" s="5"/>
      <c r="D43" s="5"/>
      <c r="E4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A60A-5AB2-4540-8722-EC5956E98AB7}">
  <sheetPr>
    <pageSetUpPr fitToPage="1"/>
  </sheetPr>
  <dimension ref="A1:E35"/>
  <sheetViews>
    <sheetView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8" sqref="C28"/>
    </sheetView>
  </sheetViews>
  <sheetFormatPr baseColWidth="10" defaultColWidth="8.83203125" defaultRowHeight="15" x14ac:dyDescent="0.2"/>
  <cols>
    <col min="1" max="1" width="6.33203125" customWidth="1"/>
    <col min="2" max="2" width="13.33203125" customWidth="1"/>
    <col min="3" max="3" width="59.83203125" bestFit="1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1" t="s">
        <v>21</v>
      </c>
      <c r="D4" s="22" t="s">
        <v>8</v>
      </c>
      <c r="E4" s="23">
        <v>446</v>
      </c>
    </row>
    <row r="5" spans="1:5" x14ac:dyDescent="0.2">
      <c r="A5" s="33" t="s">
        <v>13</v>
      </c>
      <c r="B5" s="34"/>
      <c r="C5" s="3" t="s">
        <v>29</v>
      </c>
      <c r="D5" s="9" t="s">
        <v>10</v>
      </c>
      <c r="E5" s="24" t="s">
        <v>11</v>
      </c>
    </row>
    <row r="6" spans="1:5" x14ac:dyDescent="0.2">
      <c r="A6" s="33" t="s">
        <v>3</v>
      </c>
      <c r="B6" s="34"/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2">
      <c r="A11" s="16">
        <v>1</v>
      </c>
      <c r="B11" s="17">
        <v>45904</v>
      </c>
      <c r="C11" s="8" t="s">
        <v>23</v>
      </c>
      <c r="D11" s="12" t="s">
        <v>22</v>
      </c>
      <c r="E11" s="27">
        <v>360</v>
      </c>
    </row>
    <row r="12" spans="1:5" x14ac:dyDescent="0.2">
      <c r="A12" s="16">
        <v>2</v>
      </c>
      <c r="B12" s="17">
        <v>45905</v>
      </c>
      <c r="C12" s="8" t="s">
        <v>25</v>
      </c>
      <c r="D12" s="12" t="s">
        <v>22</v>
      </c>
      <c r="E12" s="27">
        <v>630</v>
      </c>
    </row>
    <row r="13" spans="1:5" x14ac:dyDescent="0.2">
      <c r="A13" s="16">
        <v>3</v>
      </c>
      <c r="B13" s="17">
        <v>45905</v>
      </c>
      <c r="C13" s="8" t="s">
        <v>26</v>
      </c>
      <c r="D13" s="12" t="s">
        <v>22</v>
      </c>
      <c r="E13" s="27">
        <v>220</v>
      </c>
    </row>
    <row r="14" spans="1:5" x14ac:dyDescent="0.2">
      <c r="A14" s="16">
        <v>4</v>
      </c>
      <c r="B14" s="17">
        <v>45909</v>
      </c>
      <c r="C14" s="8" t="s">
        <v>23</v>
      </c>
      <c r="D14" s="12" t="s">
        <v>22</v>
      </c>
      <c r="E14" s="27">
        <v>360</v>
      </c>
    </row>
    <row r="15" spans="1:5" x14ac:dyDescent="0.2">
      <c r="A15" s="16">
        <v>5</v>
      </c>
      <c r="B15" s="17">
        <v>45912</v>
      </c>
      <c r="C15" s="8" t="s">
        <v>23</v>
      </c>
      <c r="D15" s="12" t="s">
        <v>22</v>
      </c>
      <c r="E15" s="27">
        <v>360</v>
      </c>
    </row>
    <row r="16" spans="1:5" x14ac:dyDescent="0.2">
      <c r="A16" s="16">
        <v>6</v>
      </c>
      <c r="B16" s="17">
        <v>45915</v>
      </c>
      <c r="C16" s="8" t="s">
        <v>23</v>
      </c>
      <c r="D16" s="12" t="s">
        <v>22</v>
      </c>
      <c r="E16" s="27">
        <v>360</v>
      </c>
    </row>
    <row r="17" spans="1:5" x14ac:dyDescent="0.2">
      <c r="A17" s="16">
        <v>7</v>
      </c>
      <c r="B17" s="17">
        <v>45918</v>
      </c>
      <c r="C17" s="8" t="s">
        <v>23</v>
      </c>
      <c r="D17" s="12" t="s">
        <v>22</v>
      </c>
      <c r="E17" s="27">
        <v>360</v>
      </c>
    </row>
    <row r="18" spans="1:5" x14ac:dyDescent="0.2">
      <c r="A18" s="16">
        <v>8</v>
      </c>
      <c r="B18" s="17">
        <v>45920</v>
      </c>
      <c r="C18" s="8" t="s">
        <v>27</v>
      </c>
      <c r="D18" s="12" t="s">
        <v>22</v>
      </c>
      <c r="E18" s="27">
        <v>180</v>
      </c>
    </row>
    <row r="19" spans="1:5" x14ac:dyDescent="0.2">
      <c r="A19" s="16">
        <f t="shared" ref="A19:A25" si="0">+A18+1</f>
        <v>9</v>
      </c>
      <c r="B19" s="17">
        <v>45922</v>
      </c>
      <c r="C19" s="8" t="s">
        <v>23</v>
      </c>
      <c r="D19" s="12" t="s">
        <v>22</v>
      </c>
      <c r="E19" s="27">
        <v>360</v>
      </c>
    </row>
    <row r="20" spans="1:5" x14ac:dyDescent="0.2">
      <c r="A20" s="16">
        <f t="shared" si="0"/>
        <v>10</v>
      </c>
      <c r="B20" s="17">
        <v>45923</v>
      </c>
      <c r="C20" s="8" t="s">
        <v>23</v>
      </c>
      <c r="D20" s="12" t="s">
        <v>22</v>
      </c>
      <c r="E20" s="27">
        <v>360</v>
      </c>
    </row>
    <row r="21" spans="1:5" x14ac:dyDescent="0.2">
      <c r="A21" s="16">
        <f t="shared" si="0"/>
        <v>11</v>
      </c>
      <c r="B21" s="17">
        <v>45926</v>
      </c>
      <c r="C21" s="8" t="s">
        <v>23</v>
      </c>
      <c r="D21" s="12" t="s">
        <v>22</v>
      </c>
      <c r="E21" s="27">
        <v>360</v>
      </c>
    </row>
    <row r="22" spans="1:5" x14ac:dyDescent="0.2">
      <c r="A22" s="16">
        <f t="shared" si="0"/>
        <v>12</v>
      </c>
      <c r="B22" s="17">
        <v>45929</v>
      </c>
      <c r="C22" s="8" t="s">
        <v>26</v>
      </c>
      <c r="D22" s="12" t="s">
        <v>22</v>
      </c>
      <c r="E22" s="27">
        <v>220</v>
      </c>
    </row>
    <row r="23" spans="1:5" x14ac:dyDescent="0.2">
      <c r="A23" s="16">
        <f t="shared" si="0"/>
        <v>13</v>
      </c>
      <c r="B23" s="17">
        <v>45930</v>
      </c>
      <c r="C23" s="8" t="s">
        <v>27</v>
      </c>
      <c r="D23" s="12" t="s">
        <v>22</v>
      </c>
      <c r="E23" s="27">
        <v>180</v>
      </c>
    </row>
    <row r="24" spans="1:5" x14ac:dyDescent="0.2">
      <c r="A24" s="16">
        <f t="shared" si="0"/>
        <v>14</v>
      </c>
      <c r="B24" s="17">
        <v>45931</v>
      </c>
      <c r="C24" s="8" t="s">
        <v>23</v>
      </c>
      <c r="D24" s="12" t="s">
        <v>22</v>
      </c>
      <c r="E24" s="27">
        <v>360</v>
      </c>
    </row>
    <row r="25" spans="1:5" ht="16" thickBot="1" x14ac:dyDescent="0.25">
      <c r="A25" s="16">
        <f t="shared" si="0"/>
        <v>15</v>
      </c>
      <c r="B25" s="17">
        <v>45934</v>
      </c>
      <c r="C25" s="28" t="s">
        <v>28</v>
      </c>
      <c r="D25" s="31" t="s">
        <v>22</v>
      </c>
      <c r="E25" s="32">
        <v>344</v>
      </c>
    </row>
    <row r="26" spans="1:5" ht="16" thickBot="1" x14ac:dyDescent="0.25">
      <c r="A26" s="18"/>
      <c r="B26" s="19"/>
      <c r="C26" s="20" t="s">
        <v>19</v>
      </c>
      <c r="D26" s="29"/>
      <c r="E26" s="30">
        <f>SUM(E11:E25)</f>
        <v>5014</v>
      </c>
    </row>
    <row r="27" spans="1:5" x14ac:dyDescent="0.2">
      <c r="A27" s="1"/>
      <c r="C27" s="25"/>
      <c r="D27" s="9"/>
      <c r="E27" s="26"/>
    </row>
    <row r="28" spans="1:5" x14ac:dyDescent="0.2">
      <c r="A28" s="1"/>
      <c r="C28" s="25"/>
      <c r="D28" s="9"/>
      <c r="E28" s="26"/>
    </row>
    <row r="29" spans="1:5" x14ac:dyDescent="0.2">
      <c r="A29" s="1"/>
      <c r="E29" s="2"/>
    </row>
    <row r="30" spans="1:5" x14ac:dyDescent="0.2">
      <c r="A30" s="1"/>
      <c r="E30" s="2"/>
    </row>
    <row r="31" spans="1:5" x14ac:dyDescent="0.2">
      <c r="A31" s="10"/>
      <c r="E31" s="2"/>
    </row>
    <row r="32" spans="1:5" x14ac:dyDescent="0.2">
      <c r="A32" s="10" t="s">
        <v>14</v>
      </c>
      <c r="D32" t="s">
        <v>18</v>
      </c>
      <c r="E32" s="2"/>
    </row>
    <row r="33" spans="1:5" x14ac:dyDescent="0.2">
      <c r="A33" s="10" t="s">
        <v>15</v>
      </c>
      <c r="B33" s="21">
        <v>45934</v>
      </c>
      <c r="D33" t="s">
        <v>17</v>
      </c>
      <c r="E33" s="2"/>
    </row>
    <row r="34" spans="1:5" x14ac:dyDescent="0.2">
      <c r="A34" s="10" t="s">
        <v>16</v>
      </c>
      <c r="B34" t="s">
        <v>11</v>
      </c>
      <c r="E34" s="2"/>
    </row>
    <row r="35" spans="1:5" ht="16" thickBot="1" x14ac:dyDescent="0.25">
      <c r="A35" s="7"/>
      <c r="B35" s="5"/>
      <c r="C35" s="5"/>
      <c r="D35" s="5"/>
      <c r="E3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EBB-7435-4D6E-8714-B7C11B16729F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EXPENSE</vt:lpstr>
      <vt:lpstr>SEPT EXPENSE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2025-11-20T10:37:09Z</dcterms:modified>
</cp:coreProperties>
</file>