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85AE2E1F-2949-204B-8049-4B02574F9245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E41" i="1" s="1"/>
  <c r="E12" i="1"/>
</calcChain>
</file>

<file path=xl/sharedStrings.xml><?xml version="1.0" encoding="utf-8"?>
<sst xmlns="http://schemas.openxmlformats.org/spreadsheetml/2006/main" count="31" uniqueCount="28">
  <si>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</si>
  <si>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</si>
  <si>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</si>
  <si>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</si>
  <si>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</si>
  <si>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</si>
  <si>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</si>
  <si>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</si>
  <si>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</si>
  <si>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</si>
  <si>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</si>
  <si>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</si>
  <si>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</si>
  <si>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</si>
  <si>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</si>
  <si>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</si>
  <si>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</si>
  <si>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</si>
  <si>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</si>
  <si>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</si>
  <si>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</si>
  <si>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Amit Kumar Pandey</t>
  </si>
  <si>
    <t>Porter - Rue to GPL</t>
  </si>
  <si>
    <t>Fuel reimbursement - Rue to anand incorporation (scalpers)</t>
  </si>
  <si>
    <t>Fuel Reimbursement - Rue to groyyo office</t>
  </si>
  <si>
    <t>Porter - Nehru place to Rue</t>
  </si>
  <si>
    <t>Fuel Reimbursemement - Rue to Nehru Place</t>
  </si>
  <si>
    <t>1/11/25 - 20/11/25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</si>
</sst>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G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3" sqref="C2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66</v>
      </c>
    </row>
    <row r="5" spans="1:5" x14ac:dyDescent="0.2">
      <c r="A5" s="32" t="s">
        <v>13</v>
      </c>
      <c r="B5" s="33"/>
      <c r="C5" s="3" t="s">
        <v>27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45964</v>
      </c>
      <c r="C11" s="9" t="s">
        <v>22</v>
      </c>
      <c r="D11" s="14"/>
      <c r="E11" s="21">
        <v>500</v>
      </c>
    </row>
    <row r="12" spans="1:5" x14ac:dyDescent="0.2">
      <c r="A12" s="18">
        <v>2</v>
      </c>
      <c r="B12" s="20">
        <v>45966</v>
      </c>
      <c r="C12" s="9" t="s">
        <v>23</v>
      </c>
      <c r="D12" s="14"/>
      <c r="E12" s="21">
        <f>(49.7+49.7)*10</f>
        <v>994</v>
      </c>
    </row>
    <row r="13" spans="1:5" x14ac:dyDescent="0.2">
      <c r="A13" s="18">
        <v>3</v>
      </c>
      <c r="B13" s="20">
        <v>45967</v>
      </c>
      <c r="C13" s="9" t="s">
        <v>24</v>
      </c>
      <c r="D13" s="14"/>
      <c r="E13" s="21">
        <f>(19.5+19.5)*10</f>
        <v>390</v>
      </c>
    </row>
    <row r="14" spans="1:5" x14ac:dyDescent="0.2">
      <c r="A14" s="18">
        <v>4</v>
      </c>
      <c r="B14" s="20">
        <v>45973</v>
      </c>
      <c r="C14" s="9" t="s">
        <v>22</v>
      </c>
      <c r="D14" s="14"/>
      <c r="E14" s="21">
        <v>500</v>
      </c>
    </row>
    <row r="15" spans="1:5" x14ac:dyDescent="0.2">
      <c r="A15" s="18">
        <v>5</v>
      </c>
      <c r="B15" s="20">
        <v>45974</v>
      </c>
      <c r="C15" s="9" t="s">
        <v>25</v>
      </c>
      <c r="D15" s="8"/>
      <c r="E15" s="21">
        <v>1225</v>
      </c>
    </row>
    <row r="16" spans="1:5" x14ac:dyDescent="0.2">
      <c r="A16" s="18">
        <v>6</v>
      </c>
      <c r="B16" s="20">
        <v>45979</v>
      </c>
      <c r="C16" s="9" t="s">
        <v>26</v>
      </c>
      <c r="D16" s="9"/>
      <c r="E16" s="21">
        <f>(41.5+41.5)*10</f>
        <v>830</v>
      </c>
    </row>
    <row r="17" spans="1:5" x14ac:dyDescent="0.2">
      <c r="A17" s="18">
        <v>7</v>
      </c>
      <c r="B17" s="20">
        <v>45980</v>
      </c>
      <c r="C17" s="9" t="s">
        <v>22</v>
      </c>
      <c r="D17" s="9"/>
      <c r="E17" s="21">
        <v>500</v>
      </c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7" x14ac:dyDescent="0.2">
      <c r="A33" s="18"/>
      <c r="B33" s="9"/>
      <c r="C33" s="9"/>
      <c r="D33" s="9"/>
      <c r="E33" s="21"/>
    </row>
    <row r="34" spans="1:7" x14ac:dyDescent="0.2">
      <c r="A34" s="18"/>
      <c r="B34" s="9"/>
      <c r="C34" s="9"/>
      <c r="D34" s="9"/>
      <c r="E34" s="21"/>
    </row>
    <row r="35" spans="1:7" x14ac:dyDescent="0.2">
      <c r="A35" s="18"/>
      <c r="B35" s="9"/>
      <c r="C35" s="9"/>
      <c r="D35" s="9"/>
      <c r="E35" s="21"/>
    </row>
    <row r="36" spans="1:7" x14ac:dyDescent="0.2">
      <c r="A36" s="18"/>
      <c r="B36" s="9"/>
      <c r="C36" s="9"/>
      <c r="D36" s="9"/>
      <c r="E36" s="21"/>
    </row>
    <row r="37" spans="1:7" x14ac:dyDescent="0.2">
      <c r="A37" s="18"/>
      <c r="B37" s="9"/>
      <c r="C37" s="9"/>
      <c r="D37" s="9"/>
      <c r="E37" s="21"/>
    </row>
    <row r="38" spans="1:7" x14ac:dyDescent="0.2">
      <c r="A38" s="18"/>
      <c r="B38" s="9"/>
      <c r="C38" s="9"/>
      <c r="D38" s="9"/>
      <c r="E38" s="21"/>
    </row>
    <row r="39" spans="1:7" x14ac:dyDescent="0.2">
      <c r="A39" s="18"/>
      <c r="B39" s="9"/>
      <c r="C39" s="9"/>
      <c r="D39" s="9"/>
      <c r="E39" s="21"/>
    </row>
    <row r="40" spans="1:7" ht="16" thickBot="1" x14ac:dyDescent="0.25">
      <c r="A40" s="19"/>
      <c r="B40" s="12"/>
      <c r="C40" s="12"/>
      <c r="D40" s="12"/>
      <c r="E40" s="22"/>
    </row>
    <row r="41" spans="1:7" ht="16" thickBot="1" x14ac:dyDescent="0.25">
      <c r="A41" s="23"/>
      <c r="B41" s="24"/>
      <c r="C41" s="25" t="s">
        <v>19</v>
      </c>
      <c r="D41" s="26"/>
      <c r="E41" s="27">
        <f>SUM(E11:E40)</f>
        <v>4939</v>
      </c>
      <c r="G41" s="45"/>
    </row>
    <row r="42" spans="1:7" x14ac:dyDescent="0.2">
      <c r="A42" s="1"/>
      <c r="E42" s="2"/>
    </row>
    <row r="43" spans="1:7" x14ac:dyDescent="0.2">
      <c r="A43" s="1"/>
      <c r="E43" s="2"/>
    </row>
    <row r="44" spans="1:7" x14ac:dyDescent="0.2">
      <c r="A44" s="11"/>
      <c r="E44" s="2"/>
    </row>
    <row r="45" spans="1:7" x14ac:dyDescent="0.2">
      <c r="A45" s="11" t="s">
        <v>14</v>
      </c>
      <c r="D45" t="s">
        <v>18</v>
      </c>
      <c r="E45" s="2"/>
    </row>
    <row r="46" spans="1:7" x14ac:dyDescent="0.2">
      <c r="A46" s="11" t="s">
        <v>15</v>
      </c>
      <c r="B46" s="28">
        <v>45981</v>
      </c>
      <c r="D46" t="s">
        <v>17</v>
      </c>
      <c r="E46" s="2"/>
    </row>
    <row r="47" spans="1:7" x14ac:dyDescent="0.2">
      <c r="A47" s="11" t="s">
        <v>16</v>
      </c>
      <c r="B47" t="s">
        <v>11</v>
      </c>
      <c r="E47" s="2"/>
    </row>
    <row r="48" spans="1:7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2025-11-20T06:24:12Z</dcterms:modified>
</cp:coreProperties>
</file>